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0" yWindow="18690" windowWidth="11025" windowHeight="6570" tabRatio="606"/>
  </bookViews>
  <sheets>
    <sheet name="2016-17г." sheetId="2" r:id="rId1"/>
    <sheet name="Лист2" sheetId="3" r:id="rId2"/>
  </sheets>
  <externalReferences>
    <externalReference r:id="rId3"/>
  </externalReferences>
  <definedNames>
    <definedName name="_xlnm.Print_Area" localSheetId="0">'2016-17г.'!$A$1:$BE$82</definedName>
  </definedNames>
  <calcPr calcId="152511"/>
</workbook>
</file>

<file path=xl/calcChain.xml><?xml version="1.0" encoding="utf-8"?>
<calcChain xmlns="http://schemas.openxmlformats.org/spreadsheetml/2006/main">
  <c r="BA42" i="2" l="1"/>
  <c r="BA43" i="2"/>
  <c r="BA44" i="2"/>
  <c r="BA45" i="2"/>
  <c r="BA47" i="2"/>
  <c r="BA48" i="2"/>
  <c r="BA49" i="2"/>
  <c r="BA50" i="2"/>
  <c r="BA51" i="2"/>
  <c r="BA52" i="2"/>
  <c r="BA53" i="2"/>
  <c r="BA31" i="2"/>
  <c r="BA32" i="2"/>
  <c r="BA33" i="2"/>
  <c r="BA34" i="2"/>
  <c r="BA35" i="2"/>
  <c r="BA36" i="2"/>
  <c r="BA37" i="2"/>
  <c r="BA38" i="2"/>
  <c r="BA40" i="2"/>
  <c r="BA41" i="2"/>
  <c r="BA29" i="2"/>
  <c r="BA30" i="2"/>
  <c r="BA20" i="2"/>
  <c r="BA21" i="2"/>
  <c r="BA22" i="2"/>
  <c r="BA23" i="2"/>
  <c r="BA24" i="2"/>
  <c r="BA25" i="2"/>
  <c r="BA26" i="2"/>
  <c r="AO49" i="2" l="1"/>
  <c r="AP49" i="2"/>
  <c r="AQ49" i="2"/>
  <c r="AR49" i="2"/>
  <c r="AS49" i="2"/>
  <c r="AO50" i="2"/>
  <c r="AP50" i="2"/>
  <c r="AQ50" i="2"/>
  <c r="AR50" i="2"/>
  <c r="AS50" i="2"/>
  <c r="AO42" i="2"/>
  <c r="AO51" i="2" s="1"/>
  <c r="AO71" i="2" s="1"/>
  <c r="AP42" i="2"/>
  <c r="AP51" i="2" s="1"/>
  <c r="AP71" i="2" s="1"/>
  <c r="AQ42" i="2"/>
  <c r="AQ51" i="2" s="1"/>
  <c r="AQ71" i="2" s="1"/>
  <c r="AR42" i="2"/>
  <c r="AR51" i="2" s="1"/>
  <c r="AR71" i="2" s="1"/>
  <c r="AS42" i="2"/>
  <c r="AS51" i="2" s="1"/>
  <c r="AT71" i="2" s="1"/>
  <c r="AO43" i="2"/>
  <c r="AO52" i="2" s="1"/>
  <c r="AO72" i="2" s="1"/>
  <c r="AP43" i="2"/>
  <c r="AP52" i="2" s="1"/>
  <c r="AP72" i="2" s="1"/>
  <c r="AQ43" i="2"/>
  <c r="AQ52" i="2" s="1"/>
  <c r="AQ72" i="2" s="1"/>
  <c r="AR43" i="2"/>
  <c r="AR52" i="2" s="1"/>
  <c r="AR72" i="2" s="1"/>
  <c r="AS43" i="2"/>
  <c r="AS52" i="2" s="1"/>
  <c r="AT72" i="2" s="1"/>
  <c r="AO44" i="2"/>
  <c r="AO53" i="2" s="1"/>
  <c r="AO73" i="2" s="1"/>
  <c r="AP44" i="2"/>
  <c r="AP53" i="2" s="1"/>
  <c r="AP73" i="2" s="1"/>
  <c r="AQ44" i="2"/>
  <c r="AQ53" i="2" s="1"/>
  <c r="AQ73" i="2" s="1"/>
  <c r="AR44" i="2"/>
  <c r="AR53" i="2" s="1"/>
  <c r="AR73" i="2" s="1"/>
  <c r="AS44" i="2"/>
  <c r="AS53" i="2" s="1"/>
  <c r="AT73" i="2" s="1"/>
  <c r="AO45" i="2"/>
  <c r="AP45" i="2"/>
  <c r="AQ45" i="2"/>
  <c r="AR45" i="2"/>
  <c r="AS45" i="2"/>
  <c r="AO46" i="2"/>
  <c r="AP46" i="2"/>
  <c r="AQ46" i="2"/>
  <c r="AR46" i="2"/>
  <c r="AS46" i="2"/>
  <c r="AO47" i="2"/>
  <c r="AP47" i="2"/>
  <c r="AQ47" i="2"/>
  <c r="AR47" i="2"/>
  <c r="AS47" i="2"/>
  <c r="AO48" i="2"/>
  <c r="AP48" i="2"/>
  <c r="AQ48" i="2"/>
  <c r="AR48" i="2"/>
  <c r="AS48" i="2"/>
  <c r="AU47" i="2" l="1"/>
  <c r="AU45" i="2"/>
  <c r="AU43" i="2"/>
  <c r="AU52" i="2" s="1"/>
  <c r="AU72" i="2" s="1"/>
  <c r="AU48" i="2"/>
  <c r="AU46" i="2"/>
  <c r="AU44" i="2"/>
  <c r="AU53" i="2" s="1"/>
  <c r="AU73" i="2" s="1"/>
  <c r="AU42" i="2"/>
  <c r="AP28" i="2"/>
  <c r="AQ28" i="2"/>
  <c r="AR28" i="2"/>
  <c r="AS28" i="2"/>
  <c r="AU49" i="2" l="1"/>
  <c r="AU51" i="2"/>
  <c r="AU71" i="2" s="1"/>
  <c r="AU50" i="2"/>
</calcChain>
</file>

<file path=xl/sharedStrings.xml><?xml version="1.0" encoding="utf-8"?>
<sst xmlns="http://schemas.openxmlformats.org/spreadsheetml/2006/main" count="302" uniqueCount="164">
  <si>
    <t>Группа</t>
  </si>
  <si>
    <t xml:space="preserve"> </t>
  </si>
  <si>
    <t xml:space="preserve"> 1 семестр</t>
  </si>
  <si>
    <t xml:space="preserve"> 2семестр</t>
  </si>
  <si>
    <t xml:space="preserve"> "Утверждаю"</t>
  </si>
  <si>
    <t>март</t>
  </si>
  <si>
    <t>КУРС</t>
  </si>
  <si>
    <t>2 курс</t>
  </si>
  <si>
    <t>3 курс</t>
  </si>
  <si>
    <t>4 курс</t>
  </si>
  <si>
    <t>Неделя</t>
  </si>
  <si>
    <t>Заочное  отделение</t>
  </si>
  <si>
    <t>январь</t>
  </si>
  <si>
    <t>№        п/п</t>
  </si>
  <si>
    <r>
      <t xml:space="preserve">    </t>
    </r>
    <r>
      <rPr>
        <b/>
        <sz val="12"/>
        <rFont val="Arial Cyr"/>
        <family val="2"/>
        <charset val="204"/>
      </rPr>
      <t xml:space="preserve"> </t>
    </r>
    <r>
      <rPr>
        <b/>
        <i/>
        <sz val="12"/>
        <rFont val="Arial Cyr"/>
        <family val="2"/>
        <charset val="204"/>
      </rPr>
      <t xml:space="preserve">  А.И. ПРОКУДИН </t>
    </r>
  </si>
  <si>
    <t>Дневное отделение</t>
  </si>
  <si>
    <t xml:space="preserve">                  ГРАФИК </t>
  </si>
  <si>
    <t>классный</t>
  </si>
  <si>
    <t>декабрь</t>
  </si>
  <si>
    <t>апрель</t>
  </si>
  <si>
    <t xml:space="preserve"> экзамены</t>
  </si>
  <si>
    <t>х</t>
  </si>
  <si>
    <t>Δ</t>
  </si>
  <si>
    <t>III</t>
  </si>
  <si>
    <t>Каникулы</t>
  </si>
  <si>
    <t>февраль</t>
  </si>
  <si>
    <t xml:space="preserve">   </t>
  </si>
  <si>
    <t>Учебная практика</t>
  </si>
  <si>
    <t>Преддипломная практика</t>
  </si>
  <si>
    <t>ГБПОУ  НСО  "Новосибирский автотранспортный колледж"</t>
  </si>
  <si>
    <t xml:space="preserve">                     Промежуточная аттестация</t>
  </si>
  <si>
    <t xml:space="preserve">Производственная практика по профилю </t>
  </si>
  <si>
    <t>специальности</t>
  </si>
  <si>
    <t>Х</t>
  </si>
  <si>
    <t xml:space="preserve">Подготовка к итоговой государственной </t>
  </si>
  <si>
    <t>аттестации</t>
  </si>
  <si>
    <t xml:space="preserve">                    Установочные занятия на заочном отделении</t>
  </si>
  <si>
    <t xml:space="preserve">    </t>
  </si>
  <si>
    <t>май</t>
  </si>
  <si>
    <t xml:space="preserve">         </t>
  </si>
  <si>
    <t xml:space="preserve">                            Директор    колледжа               </t>
  </si>
  <si>
    <t>ноябрь</t>
  </si>
  <si>
    <t xml:space="preserve"> июнь /июль</t>
  </si>
  <si>
    <t xml:space="preserve">руководитель </t>
  </si>
  <si>
    <t xml:space="preserve"> Аудиторная учебная нагрузка на заочном отделении </t>
  </si>
  <si>
    <t>4э -31к</t>
  </si>
  <si>
    <t xml:space="preserve">1 курс    </t>
  </si>
  <si>
    <t xml:space="preserve"> учебного процесса на 2017 / 2018 учебный год</t>
  </si>
  <si>
    <t>сентябрь  октябрь</t>
  </si>
  <si>
    <t>30.10-04.11</t>
  </si>
  <si>
    <t>27.11-02.12</t>
  </si>
  <si>
    <t>29.01-03.02</t>
  </si>
  <si>
    <t>26.02-03.03</t>
  </si>
  <si>
    <t>30.04-5.05</t>
  </si>
  <si>
    <t>28.05-02.06</t>
  </si>
  <si>
    <t>1т - 78</t>
  </si>
  <si>
    <t>1т - 79</t>
  </si>
  <si>
    <t>1т - 80</t>
  </si>
  <si>
    <t>1т - 81к</t>
  </si>
  <si>
    <t>1т - 82к</t>
  </si>
  <si>
    <t>1тэ - 01</t>
  </si>
  <si>
    <t>1тэ - 02к</t>
  </si>
  <si>
    <t>1э - 39</t>
  </si>
  <si>
    <t>1э - 40к</t>
  </si>
  <si>
    <t>2т - 69</t>
  </si>
  <si>
    <t>2т - 70</t>
  </si>
  <si>
    <t>2т - 71</t>
  </si>
  <si>
    <t>2т - 72</t>
  </si>
  <si>
    <t>2т - 73к</t>
  </si>
  <si>
    <t>2т - 74к</t>
  </si>
  <si>
    <t>2т - 75к</t>
  </si>
  <si>
    <t>2э - 37</t>
  </si>
  <si>
    <t>2э - 38к</t>
  </si>
  <si>
    <t xml:space="preserve"> 1т - 76</t>
  </si>
  <si>
    <t xml:space="preserve"> 1т - 77</t>
  </si>
  <si>
    <t>3т - 60</t>
  </si>
  <si>
    <t>3т - 61</t>
  </si>
  <si>
    <t>3т - 62</t>
  </si>
  <si>
    <t>3т - 63</t>
  </si>
  <si>
    <t>3т - 64к</t>
  </si>
  <si>
    <t>3т - 65к</t>
  </si>
  <si>
    <t>3т - 66к</t>
  </si>
  <si>
    <t>3э - 35</t>
  </si>
  <si>
    <t>3э - 36к</t>
  </si>
  <si>
    <t>2т - 67</t>
  </si>
  <si>
    <t>2т - 68</t>
  </si>
  <si>
    <t>4т - 51</t>
  </si>
  <si>
    <t>4т - 52</t>
  </si>
  <si>
    <t>4т - 53</t>
  </si>
  <si>
    <t>4т - 54</t>
  </si>
  <si>
    <t>4т - 55к</t>
  </si>
  <si>
    <t>4э-32</t>
  </si>
  <si>
    <t>4э-33</t>
  </si>
  <si>
    <t>4э-34к</t>
  </si>
  <si>
    <t>4т - 56к</t>
  </si>
  <si>
    <t>4т- -57к</t>
  </si>
  <si>
    <t>3т-58</t>
  </si>
  <si>
    <t>3т-59</t>
  </si>
  <si>
    <t xml:space="preserve">Заочное  </t>
  </si>
  <si>
    <t>1 курс</t>
  </si>
  <si>
    <t xml:space="preserve"> Государственная итоговая аттестация</t>
  </si>
  <si>
    <t xml:space="preserve">      </t>
  </si>
  <si>
    <t>1тз - 04к</t>
  </si>
  <si>
    <t>1тз - 05к</t>
  </si>
  <si>
    <t>1оз - 06к</t>
  </si>
  <si>
    <t>2тз - 01к</t>
  </si>
  <si>
    <t>2тз - 02к</t>
  </si>
  <si>
    <t>2оз - 03к</t>
  </si>
  <si>
    <t>3тз - 98к</t>
  </si>
  <si>
    <t>3тз - 99к</t>
  </si>
  <si>
    <t>3оз - 98к</t>
  </si>
  <si>
    <t>1. История</t>
  </si>
  <si>
    <t>2. Математика</t>
  </si>
  <si>
    <t>3. Физика</t>
  </si>
  <si>
    <t>3. Математика  4. Физика</t>
  </si>
  <si>
    <t>1. История         2. Математика</t>
  </si>
  <si>
    <t>1. Материаловедение</t>
  </si>
  <si>
    <t>1. Техническая механика</t>
  </si>
  <si>
    <t>2. Электротехника и электроника</t>
  </si>
  <si>
    <t>3. Устройство автомобилей (автомобили)</t>
  </si>
  <si>
    <t>2. Техническая механика</t>
  </si>
  <si>
    <t>1. Электротехника и электроника</t>
  </si>
  <si>
    <t>2. Устройство автомобилей (автомобили)</t>
  </si>
  <si>
    <t>1. Технические средства (автомобили)</t>
  </si>
  <si>
    <t>2. Организация пассажирских перевозок</t>
  </si>
  <si>
    <t>2. История      3. Математика</t>
  </si>
  <si>
    <t xml:space="preserve">1. Информационные технологии в </t>
  </si>
  <si>
    <t>профессиональной деятельности</t>
  </si>
  <si>
    <t>общеслесарных работ</t>
  </si>
  <si>
    <t>1. ПБДД</t>
  </si>
  <si>
    <t>2. Метрология, стандартизация и сертификация</t>
  </si>
  <si>
    <t>3. Техническое обслуживание и ремонт</t>
  </si>
  <si>
    <t>автотранспорта (ТО)</t>
  </si>
  <si>
    <t>2. Технология выполнения общеслес. работ</t>
  </si>
  <si>
    <t xml:space="preserve">2. Технологиия выполнения </t>
  </si>
  <si>
    <t>1. Информац. технологии в проф. деят-ти</t>
  </si>
  <si>
    <t>1. ПБДД  2. Метрология, стандартиз. и сертифик.</t>
  </si>
  <si>
    <t>3. Техническое обслуживание  и ремонт автотранс.</t>
  </si>
  <si>
    <t>2. Экспедирование грузов</t>
  </si>
  <si>
    <t>1. Обеспечение груз. перевозок на авт. транс.</t>
  </si>
  <si>
    <t xml:space="preserve">1. ПБДД    2. Транспортно-экспедиционная </t>
  </si>
  <si>
    <t>деятельность на автомобильном транспорте</t>
  </si>
  <si>
    <t>1. Техническое обслуживание и ремонт автотранспорта</t>
  </si>
  <si>
    <t>2. Управление коллективом исполнителей</t>
  </si>
  <si>
    <t>1. Технология перевозочного процесса на автомобильном транспорте</t>
  </si>
  <si>
    <t>2. Организация движения на автомобильном транспорте</t>
  </si>
  <si>
    <t>4. Русский язык</t>
  </si>
  <si>
    <t>1. Русский язык  2. История</t>
  </si>
  <si>
    <t>3. Физика   4. Русский язык</t>
  </si>
  <si>
    <t>2. Литература</t>
  </si>
  <si>
    <t>1. Литература</t>
  </si>
  <si>
    <t>Лаврова О.А.</t>
  </si>
  <si>
    <t>Сокотущенко А.В.</t>
  </si>
  <si>
    <t>Меженин В.В.</t>
  </si>
  <si>
    <t>Бершанская И.В.</t>
  </si>
  <si>
    <t>Журова М.А.</t>
  </si>
  <si>
    <t>Василенко И.А.</t>
  </si>
  <si>
    <t>Воронина Л.Ю.</t>
  </si>
  <si>
    <t>Баева Е.В.</t>
  </si>
  <si>
    <t>Побежимова И.С.</t>
  </si>
  <si>
    <t>Голубева Е.Н.</t>
  </si>
  <si>
    <t>Гришаев А.Е.</t>
  </si>
  <si>
    <t>Игнатьева Н.И.</t>
  </si>
  <si>
    <t>Свинина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</si>
</sst>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charset val="204"/>
    </font>
    <font>
      <sz val="10"/>
      <color indexed="57"/>
      <name val="Arial Cyr"/>
      <family val="2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i/>
      <sz val="11"/>
      <name val="Arial Cyr"/>
      <charset val="204"/>
    </font>
    <font>
      <b/>
      <i/>
      <sz val="10"/>
      <name val="Arial Cyr"/>
      <charset val="204"/>
    </font>
    <font>
      <b/>
      <sz val="9"/>
      <name val="Arial Cyr"/>
      <charset val="204"/>
    </font>
    <font>
      <b/>
      <sz val="10"/>
      <color indexed="10"/>
      <name val="Arial Cyr"/>
      <charset val="204"/>
    </font>
    <font>
      <b/>
      <i/>
      <sz val="12"/>
      <name val="Arial Cyr"/>
      <charset val="204"/>
    </font>
    <font>
      <sz val="11"/>
      <name val="Arial Cyr"/>
      <charset val="204"/>
    </font>
    <font>
      <b/>
      <sz val="16"/>
      <name val="Times New Roman"/>
      <family val="1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color indexed="10"/>
      <name val="Arial Cyr"/>
      <family val="2"/>
      <charset val="204"/>
    </font>
    <font>
      <sz val="10"/>
      <color indexed="60"/>
      <name val="Arial Cyr"/>
      <charset val="204"/>
    </font>
    <font>
      <b/>
      <i/>
      <sz val="14"/>
      <name val="Arial Cyr"/>
      <charset val="204"/>
    </font>
    <font>
      <sz val="12"/>
      <name val="Arial Cyr"/>
      <charset val="204"/>
    </font>
    <font>
      <b/>
      <sz val="22"/>
      <name val="Times New Roman"/>
      <family val="1"/>
      <charset val="204"/>
    </font>
    <font>
      <b/>
      <i/>
      <sz val="18"/>
      <name val="Arial Cyr"/>
      <charset val="204"/>
    </font>
    <font>
      <b/>
      <sz val="28"/>
      <name val="Times New Roman"/>
      <family val="1"/>
      <charset val="204"/>
    </font>
    <font>
      <b/>
      <i/>
      <sz val="9"/>
      <name val="Arial Cyr"/>
      <charset val="204"/>
    </font>
    <font>
      <b/>
      <sz val="12"/>
      <color indexed="10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b/>
      <sz val="13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indexed="9"/>
      <name val="Arial Cyr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11"/>
      <color rgb="FFFF0000"/>
      <name val="Arial Cyr"/>
      <family val="2"/>
      <charset val="204"/>
    </font>
    <font>
      <b/>
      <sz val="11"/>
      <color rgb="FFFF0000"/>
      <name val="Arial Cyr"/>
      <charset val="204"/>
    </font>
    <font>
      <b/>
      <sz val="10"/>
      <color indexed="57"/>
      <name val="Arial Cyr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sz val="12"/>
      <color theme="1"/>
      <name val="Arial Cyr"/>
      <family val="2"/>
      <charset val="204"/>
    </font>
    <font>
      <i/>
      <u/>
      <sz val="8"/>
      <name val="Arial Cyr"/>
      <charset val="204"/>
    </font>
    <font>
      <i/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u/>
      <sz val="10"/>
      <name val="Arial Cyr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  <font>
      <b/>
      <sz val="12"/>
      <color rgb="FFFF0000"/>
      <name val="Arial Cyr"/>
      <family val="2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FF66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6">
    <xf numFmtId="0" fontId="0" fillId="0" borderId="0" xfId="0"/>
    <xf numFmtId="0" fontId="0" fillId="0" borderId="0" xfId="0" applyBorder="1"/>
    <xf numFmtId="0" fontId="0" fillId="0" borderId="2" xfId="0" applyFill="1" applyBorder="1"/>
    <xf numFmtId="0" fontId="5" fillId="0" borderId="0" xfId="0" applyFo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1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4" fillId="0" borderId="0" xfId="0" applyFo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/>
    <xf numFmtId="0" fontId="7" fillId="0" borderId="5" xfId="0" applyFont="1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1" xfId="0" applyFill="1" applyBorder="1"/>
    <xf numFmtId="0" fontId="7" fillId="0" borderId="7" xfId="0" applyFont="1" applyFill="1" applyBorder="1"/>
    <xf numFmtId="0" fontId="0" fillId="0" borderId="8" xfId="0" applyFill="1" applyBorder="1"/>
    <xf numFmtId="0" fontId="10" fillId="0" borderId="0" xfId="0" applyFont="1" applyBorder="1" applyAlignment="1">
      <alignment vertical="center" textRotation="90"/>
    </xf>
    <xf numFmtId="0" fontId="7" fillId="0" borderId="9" xfId="0" applyFont="1" applyFill="1" applyBorder="1"/>
    <xf numFmtId="0" fontId="0" fillId="0" borderId="10" xfId="0" applyFill="1" applyBorder="1"/>
    <xf numFmtId="0" fontId="7" fillId="0" borderId="11" xfId="0" applyFont="1" applyFill="1" applyBorder="1"/>
    <xf numFmtId="0" fontId="0" fillId="0" borderId="13" xfId="0" applyFill="1" applyBorder="1"/>
    <xf numFmtId="0" fontId="0" fillId="0" borderId="9" xfId="0" applyFill="1" applyBorder="1"/>
    <xf numFmtId="0" fontId="0" fillId="0" borderId="2" xfId="0" applyFill="1" applyBorder="1" applyAlignment="1"/>
    <xf numFmtId="0" fontId="0" fillId="0" borderId="0" xfId="0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9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0" xfId="0" applyFont="1" applyFill="1" applyBorder="1" applyAlignment="1"/>
    <xf numFmtId="0" fontId="7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0" fillId="0" borderId="17" xfId="0" applyBorder="1"/>
    <xf numFmtId="0" fontId="0" fillId="0" borderId="0" xfId="0" applyBorder="1" applyAlignment="1">
      <alignment horizontal="left"/>
    </xf>
    <xf numFmtId="0" fontId="26" fillId="0" borderId="0" xfId="0" applyFont="1" applyBorder="1"/>
    <xf numFmtId="0" fontId="0" fillId="0" borderId="0" xfId="0" applyBorder="1" applyAlignment="1">
      <alignment horizontal="left" wrapText="1"/>
    </xf>
    <xf numFmtId="0" fontId="1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8" xfId="0" applyFill="1" applyBorder="1" applyAlignment="1"/>
    <xf numFmtId="0" fontId="7" fillId="0" borderId="13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23" fillId="0" borderId="0" xfId="0" applyFont="1" applyBorder="1" applyAlignment="1">
      <alignment horizontal="left" vertical="center"/>
    </xf>
    <xf numFmtId="0" fontId="23" fillId="0" borderId="6" xfId="0" applyFont="1" applyFill="1" applyBorder="1" applyAlignment="1">
      <alignment horizontal="center"/>
    </xf>
    <xf numFmtId="0" fontId="0" fillId="0" borderId="12" xfId="0" applyFill="1" applyBorder="1"/>
    <xf numFmtId="0" fontId="0" fillId="0" borderId="18" xfId="0" applyFill="1" applyBorder="1"/>
    <xf numFmtId="0" fontId="15" fillId="0" borderId="2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2" fillId="0" borderId="0" xfId="0" applyFont="1" applyAlignment="1"/>
    <xf numFmtId="0" fontId="22" fillId="0" borderId="31" xfId="0" applyFont="1" applyBorder="1" applyAlignment="1"/>
    <xf numFmtId="0" fontId="7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17" fillId="0" borderId="0" xfId="0" applyFont="1" applyBorder="1"/>
    <xf numFmtId="0" fontId="2" fillId="0" borderId="0" xfId="0" applyFont="1" applyBorder="1"/>
    <xf numFmtId="0" fontId="15" fillId="0" borderId="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5" borderId="6" xfId="0" applyFont="1" applyFill="1" applyBorder="1" applyAlignment="1">
      <alignment horizontal="center"/>
    </xf>
    <xf numFmtId="0" fontId="23" fillId="0" borderId="0" xfId="0" applyFont="1" applyBorder="1"/>
    <xf numFmtId="0" fontId="23" fillId="0" borderId="0" xfId="0" applyFont="1" applyFill="1" applyBorder="1"/>
    <xf numFmtId="0" fontId="23" fillId="0" borderId="0" xfId="0" applyFont="1"/>
    <xf numFmtId="0" fontId="32" fillId="0" borderId="0" xfId="0" applyFont="1" applyFill="1" applyBorder="1" applyAlignment="1">
      <alignment horizontal="center"/>
    </xf>
    <xf numFmtId="0" fontId="7" fillId="0" borderId="16" xfId="0" applyFont="1" applyFill="1" applyBorder="1"/>
    <xf numFmtId="0" fontId="0" fillId="0" borderId="11" xfId="0" applyFill="1" applyBorder="1"/>
    <xf numFmtId="0" fontId="10" fillId="0" borderId="0" xfId="0" applyFont="1" applyFill="1" applyBorder="1" applyAlignment="1">
      <alignment vertical="center" textRotation="90"/>
    </xf>
    <xf numFmtId="0" fontId="29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/>
    <xf numFmtId="0" fontId="38" fillId="0" borderId="0" xfId="0" applyFont="1" applyAlignment="1"/>
    <xf numFmtId="0" fontId="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/>
    <xf numFmtId="0" fontId="18" fillId="0" borderId="0" xfId="0" applyFont="1" applyFill="1" applyBorder="1" applyAlignment="1">
      <alignment vertical="center" textRotation="90"/>
    </xf>
    <xf numFmtId="0" fontId="32" fillId="0" borderId="0" xfId="0" applyFont="1" applyFill="1" applyBorder="1" applyAlignment="1"/>
    <xf numFmtId="0" fontId="13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textRotation="90"/>
    </xf>
    <xf numFmtId="0" fontId="14" fillId="0" borderId="0" xfId="0" applyFont="1" applyFill="1" applyBorder="1" applyAlignment="1">
      <alignment vertical="center"/>
    </xf>
    <xf numFmtId="0" fontId="23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4" fillId="0" borderId="0" xfId="0" applyFont="1" applyFill="1" applyBorder="1"/>
    <xf numFmtId="0" fontId="1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17" xfId="0" applyFill="1" applyBorder="1" applyAlignment="1"/>
    <xf numFmtId="0" fontId="0" fillId="0" borderId="10" xfId="0" applyFill="1" applyBorder="1" applyAlignment="1"/>
    <xf numFmtId="0" fontId="6" fillId="0" borderId="16" xfId="0" applyFont="1" applyFill="1" applyBorder="1"/>
    <xf numFmtId="0" fontId="6" fillId="0" borderId="17" xfId="0" applyFont="1" applyFill="1" applyBorder="1"/>
    <xf numFmtId="0" fontId="33" fillId="0" borderId="17" xfId="0" applyFont="1" applyFill="1" applyBorder="1"/>
    <xf numFmtId="0" fontId="6" fillId="0" borderId="18" xfId="0" applyFont="1" applyFill="1" applyBorder="1"/>
    <xf numFmtId="0" fontId="7" fillId="0" borderId="3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0" borderId="11" xfId="0" applyFont="1" applyBorder="1" applyAlignment="1"/>
    <xf numFmtId="0" fontId="15" fillId="0" borderId="34" xfId="0" applyFont="1" applyBorder="1" applyAlignment="1"/>
    <xf numFmtId="0" fontId="23" fillId="0" borderId="18" xfId="0" applyFont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0" fillId="0" borderId="32" xfId="0" applyFill="1" applyBorder="1"/>
    <xf numFmtId="0" fontId="0" fillId="0" borderId="38" xfId="0" applyFill="1" applyBorder="1"/>
    <xf numFmtId="0" fontId="23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0" fillId="0" borderId="1" xfId="0" applyFill="1" applyBorder="1" applyAlignment="1"/>
    <xf numFmtId="0" fontId="0" fillId="0" borderId="13" xfId="0" applyFill="1" applyBorder="1" applyAlignment="1"/>
    <xf numFmtId="0" fontId="0" fillId="0" borderId="9" xfId="0" applyFill="1" applyBorder="1" applyAlignment="1"/>
    <xf numFmtId="0" fontId="40" fillId="0" borderId="0" xfId="0" applyFont="1" applyFill="1" applyBorder="1"/>
    <xf numFmtId="0" fontId="21" fillId="0" borderId="0" xfId="0" applyFont="1" applyFill="1" applyBorder="1"/>
    <xf numFmtId="0" fontId="44" fillId="0" borderId="17" xfId="0" applyFont="1" applyFill="1" applyBorder="1"/>
    <xf numFmtId="0" fontId="44" fillId="0" borderId="18" xfId="0" applyFont="1" applyFill="1" applyBorder="1"/>
    <xf numFmtId="0" fontId="0" fillId="0" borderId="10" xfId="0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0" fillId="7" borderId="8" xfId="0" applyFill="1" applyBorder="1"/>
    <xf numFmtId="0" fontId="15" fillId="0" borderId="30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8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5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5" fillId="0" borderId="1" xfId="0" applyFont="1" applyFill="1" applyBorder="1"/>
    <xf numFmtId="0" fontId="15" fillId="0" borderId="12" xfId="0" applyFont="1" applyFill="1" applyBorder="1"/>
    <xf numFmtId="0" fontId="15" fillId="0" borderId="32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3" fillId="0" borderId="0" xfId="0" applyFont="1" applyBorder="1" applyAlignment="1"/>
    <xf numFmtId="0" fontId="15" fillId="0" borderId="9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0" fillId="0" borderId="19" xfId="0" applyFont="1" applyBorder="1" applyAlignment="1"/>
    <xf numFmtId="0" fontId="20" fillId="0" borderId="21" xfId="0" applyFont="1" applyBorder="1" applyAlignment="1"/>
    <xf numFmtId="0" fontId="20" fillId="0" borderId="21" xfId="0" applyFont="1" applyBorder="1" applyAlignment="1">
      <alignment horizontal="center"/>
    </xf>
    <xf numFmtId="0" fontId="20" fillId="0" borderId="20" xfId="0" applyFont="1" applyBorder="1" applyAlignment="1"/>
    <xf numFmtId="0" fontId="4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5" xfId="0" applyFont="1" applyBorder="1" applyAlignment="1"/>
    <xf numFmtId="0" fontId="14" fillId="0" borderId="0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5" fillId="0" borderId="3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49" fillId="0" borderId="5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15" fillId="0" borderId="35" xfId="0" applyFont="1" applyBorder="1" applyAlignment="1"/>
    <xf numFmtId="0" fontId="49" fillId="0" borderId="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47" fillId="0" borderId="17" xfId="0" applyFont="1" applyFill="1" applyBorder="1"/>
    <xf numFmtId="0" fontId="15" fillId="0" borderId="13" xfId="0" applyFont="1" applyFill="1" applyBorder="1"/>
    <xf numFmtId="0" fontId="15" fillId="0" borderId="30" xfId="0" applyFont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15" fillId="0" borderId="7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3" fillId="10" borderId="7" xfId="0" applyFont="1" applyFill="1" applyBorder="1" applyAlignment="1">
      <alignment horizontal="center"/>
    </xf>
    <xf numFmtId="0" fontId="23" fillId="10" borderId="1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6" fillId="0" borderId="0" xfId="0" applyFont="1" applyBorder="1" applyAlignment="1"/>
    <xf numFmtId="0" fontId="23" fillId="10" borderId="5" xfId="0" applyFont="1" applyFill="1" applyBorder="1" applyAlignment="1">
      <alignment horizontal="center"/>
    </xf>
    <xf numFmtId="0" fontId="11" fillId="0" borderId="17" xfId="0" applyFont="1" applyFill="1" applyBorder="1"/>
    <xf numFmtId="0" fontId="0" fillId="0" borderId="17" xfId="0" applyFill="1" applyBorder="1"/>
    <xf numFmtId="0" fontId="0" fillId="0" borderId="6" xfId="0" applyFill="1" applyBorder="1" applyAlignment="1"/>
    <xf numFmtId="0" fontId="7" fillId="0" borderId="8" xfId="0" applyFont="1" applyFill="1" applyBorder="1"/>
    <xf numFmtId="0" fontId="0" fillId="0" borderId="16" xfId="0" applyFill="1" applyBorder="1"/>
    <xf numFmtId="0" fontId="7" fillId="0" borderId="6" xfId="0" applyFont="1" applyFill="1" applyBorder="1"/>
    <xf numFmtId="0" fontId="0" fillId="0" borderId="18" xfId="0" applyFill="1" applyBorder="1" applyAlignment="1"/>
    <xf numFmtId="0" fontId="23" fillId="10" borderId="10" xfId="0" applyFont="1" applyFill="1" applyBorder="1" applyAlignment="1">
      <alignment horizontal="center"/>
    </xf>
    <xf numFmtId="0" fontId="23" fillId="10" borderId="6" xfId="0" applyFont="1" applyFill="1" applyBorder="1" applyAlignment="1"/>
    <xf numFmtId="0" fontId="23" fillId="10" borderId="2" xfId="0" applyFont="1" applyFill="1" applyBorder="1" applyAlignment="1"/>
    <xf numFmtId="0" fontId="23" fillId="6" borderId="60" xfId="0" applyFont="1" applyFill="1" applyBorder="1"/>
    <xf numFmtId="0" fontId="23" fillId="7" borderId="60" xfId="0" applyFont="1" applyFill="1" applyBorder="1" applyAlignment="1">
      <alignment horizontal="left" wrapText="1"/>
    </xf>
    <xf numFmtId="0" fontId="23" fillId="8" borderId="60" xfId="0" applyFont="1" applyFill="1" applyBorder="1" applyAlignment="1">
      <alignment horizontal="center"/>
    </xf>
    <xf numFmtId="0" fontId="23" fillId="5" borderId="60" xfId="0" applyFont="1" applyFill="1" applyBorder="1" applyAlignment="1">
      <alignment horizontal="center"/>
    </xf>
    <xf numFmtId="0" fontId="23" fillId="9" borderId="60" xfId="0" applyFont="1" applyFill="1" applyBorder="1"/>
    <xf numFmtId="0" fontId="0" fillId="12" borderId="60" xfId="0" applyFill="1" applyBorder="1"/>
    <xf numFmtId="0" fontId="0" fillId="0" borderId="0" xfId="0" applyAlignment="1"/>
    <xf numFmtId="0" fontId="0" fillId="7" borderId="11" xfId="0" applyFill="1" applyBorder="1" applyAlignment="1">
      <alignment horizontal="center"/>
    </xf>
    <xf numFmtId="0" fontId="0" fillId="0" borderId="0" xfId="0" applyFill="1" applyBorder="1"/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0" xfId="0" applyFill="1" applyAlignment="1"/>
    <xf numFmtId="0" fontId="15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6" fillId="0" borderId="51" xfId="0" applyFont="1" applyFill="1" applyBorder="1"/>
    <xf numFmtId="0" fontId="6" fillId="0" borderId="52" xfId="0" applyFont="1" applyFill="1" applyBorder="1"/>
    <xf numFmtId="0" fontId="33" fillId="0" borderId="52" xfId="0" applyFont="1" applyFill="1" applyBorder="1"/>
    <xf numFmtId="0" fontId="23" fillId="0" borderId="46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47" fillId="0" borderId="16" xfId="0" applyFont="1" applyFill="1" applyBorder="1"/>
    <xf numFmtId="0" fontId="46" fillId="0" borderId="17" xfId="0" applyFont="1" applyFill="1" applyBorder="1"/>
    <xf numFmtId="0" fontId="46" fillId="0" borderId="18" xfId="0" applyFont="1" applyFill="1" applyBorder="1"/>
    <xf numFmtId="0" fontId="23" fillId="0" borderId="49" xfId="0" applyFont="1" applyBorder="1" applyAlignment="1">
      <alignment horizontal="center" vertical="center"/>
    </xf>
    <xf numFmtId="0" fontId="46" fillId="0" borderId="44" xfId="0" applyFont="1" applyFill="1" applyBorder="1"/>
    <xf numFmtId="0" fontId="23" fillId="0" borderId="48" xfId="0" applyFont="1" applyFill="1" applyBorder="1" applyAlignment="1">
      <alignment horizontal="center" vertical="center"/>
    </xf>
    <xf numFmtId="0" fontId="33" fillId="0" borderId="47" xfId="0" applyFont="1" applyFill="1" applyBorder="1"/>
    <xf numFmtId="0" fontId="15" fillId="0" borderId="5" xfId="0" applyFont="1" applyFill="1" applyBorder="1" applyAlignment="1">
      <alignment horizontal="center"/>
    </xf>
    <xf numFmtId="0" fontId="15" fillId="0" borderId="7" xfId="0" applyFont="1" applyFill="1" applyBorder="1"/>
    <xf numFmtId="0" fontId="15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7" fillId="0" borderId="18" xfId="0" applyFont="1" applyFill="1" applyBorder="1"/>
    <xf numFmtId="0" fontId="15" fillId="0" borderId="38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5" fillId="0" borderId="5" xfId="0" applyFont="1" applyFill="1" applyBorder="1"/>
    <xf numFmtId="0" fontId="20" fillId="0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23" fillId="10" borderId="4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7" xfId="0" applyFont="1" applyFill="1" applyBorder="1"/>
    <xf numFmtId="0" fontId="23" fillId="0" borderId="17" xfId="0" applyFont="1" applyFill="1" applyBorder="1" applyAlignment="1"/>
    <xf numFmtId="0" fontId="17" fillId="0" borderId="18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/>
    </xf>
    <xf numFmtId="0" fontId="39" fillId="0" borderId="70" xfId="0" applyFont="1" applyFill="1" applyBorder="1" applyAlignment="1">
      <alignment horizontal="center"/>
    </xf>
    <xf numFmtId="0" fontId="7" fillId="0" borderId="12" xfId="0" applyFont="1" applyFill="1" applyBorder="1"/>
    <xf numFmtId="0" fontId="51" fillId="0" borderId="1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15" fillId="0" borderId="16" xfId="0" applyFont="1" applyFill="1" applyBorder="1"/>
    <xf numFmtId="0" fontId="15" fillId="0" borderId="18" xfId="0" applyFont="1" applyFill="1" applyBorder="1"/>
    <xf numFmtId="0" fontId="51" fillId="0" borderId="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3" fillId="10" borderId="4" xfId="0" applyFont="1" applyFill="1" applyBorder="1" applyAlignment="1"/>
    <xf numFmtId="0" fontId="23" fillId="10" borderId="8" xfId="0" applyFont="1" applyFill="1" applyBorder="1" applyAlignment="1"/>
    <xf numFmtId="0" fontId="23" fillId="10" borderId="1" xfId="0" applyFont="1" applyFill="1" applyBorder="1" applyAlignment="1"/>
    <xf numFmtId="0" fontId="23" fillId="10" borderId="13" xfId="0" applyFont="1" applyFill="1" applyBorder="1" applyAlignment="1"/>
    <xf numFmtId="0" fontId="23" fillId="10" borderId="9" xfId="0" applyFont="1" applyFill="1" applyBorder="1" applyAlignment="1"/>
    <xf numFmtId="0" fontId="23" fillId="10" borderId="17" xfId="0" applyFont="1" applyFill="1" applyBorder="1" applyAlignment="1"/>
    <xf numFmtId="0" fontId="15" fillId="10" borderId="8" xfId="0" applyFont="1" applyFill="1" applyBorder="1" applyAlignment="1">
      <alignment horizontal="center"/>
    </xf>
    <xf numFmtId="0" fontId="23" fillId="10" borderId="18" xfId="0" applyFont="1" applyFill="1" applyBorder="1" applyAlignment="1"/>
    <xf numFmtId="0" fontId="0" fillId="7" borderId="7" xfId="0" applyFill="1" applyBorder="1"/>
    <xf numFmtId="0" fontId="4" fillId="7" borderId="6" xfId="0" applyFont="1" applyFill="1" applyBorder="1" applyAlignment="1">
      <alignment horizontal="center"/>
    </xf>
    <xf numFmtId="0" fontId="15" fillId="7" borderId="8" xfId="0" applyFont="1" applyFill="1" applyBorder="1"/>
    <xf numFmtId="0" fontId="15" fillId="7" borderId="13" xfId="0" applyFont="1" applyFill="1" applyBorder="1"/>
    <xf numFmtId="0" fontId="15" fillId="7" borderId="7" xfId="0" applyFont="1" applyFill="1" applyBorder="1"/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 vertical="center"/>
    </xf>
    <xf numFmtId="0" fontId="15" fillId="0" borderId="6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7" fillId="0" borderId="17" xfId="0" applyFont="1" applyFill="1" applyBorder="1"/>
    <xf numFmtId="0" fontId="0" fillId="0" borderId="35" xfId="0" applyFill="1" applyBorder="1"/>
    <xf numFmtId="0" fontId="9" fillId="0" borderId="32" xfId="0" applyFont="1" applyFill="1" applyBorder="1" applyAlignment="1">
      <alignment horizontal="center"/>
    </xf>
    <xf numFmtId="0" fontId="0" fillId="0" borderId="38" xfId="0" applyFill="1" applyBorder="1" applyAlignment="1"/>
    <xf numFmtId="0" fontId="0" fillId="0" borderId="44" xfId="0" applyFill="1" applyBorder="1" applyAlignment="1"/>
    <xf numFmtId="0" fontId="0" fillId="0" borderId="35" xfId="0" applyFill="1" applyBorder="1" applyAlignment="1"/>
    <xf numFmtId="0" fontId="0" fillId="0" borderId="32" xfId="0" applyFill="1" applyBorder="1" applyAlignment="1"/>
    <xf numFmtId="0" fontId="0" fillId="0" borderId="34" xfId="0" applyFill="1" applyBorder="1" applyAlignment="1"/>
    <xf numFmtId="0" fontId="7" fillId="0" borderId="32" xfId="0" applyFont="1" applyFill="1" applyBorder="1"/>
    <xf numFmtId="0" fontId="7" fillId="0" borderId="44" xfId="0" applyFont="1" applyFill="1" applyBorder="1"/>
    <xf numFmtId="0" fontId="0" fillId="0" borderId="44" xfId="0" applyFill="1" applyBorder="1"/>
    <xf numFmtId="0" fontId="0" fillId="0" borderId="34" xfId="0" applyFill="1" applyBorder="1"/>
    <xf numFmtId="0" fontId="0" fillId="0" borderId="64" xfId="0" applyFill="1" applyBorder="1"/>
    <xf numFmtId="0" fontId="9" fillId="0" borderId="65" xfId="0" applyFont="1" applyFill="1" applyBorder="1" applyAlignment="1">
      <alignment horizontal="center"/>
    </xf>
    <xf numFmtId="0" fontId="0" fillId="0" borderId="66" xfId="0" applyFill="1" applyBorder="1" applyAlignment="1"/>
    <xf numFmtId="0" fontId="0" fillId="0" borderId="22" xfId="0" applyFill="1" applyBorder="1" applyAlignment="1"/>
    <xf numFmtId="0" fontId="0" fillId="0" borderId="64" xfId="0" applyFill="1" applyBorder="1" applyAlignment="1"/>
    <xf numFmtId="0" fontId="0" fillId="0" borderId="65" xfId="0" applyFill="1" applyBorder="1" applyAlignment="1"/>
    <xf numFmtId="0" fontId="0" fillId="0" borderId="67" xfId="0" applyFill="1" applyBorder="1" applyAlignment="1"/>
    <xf numFmtId="0" fontId="7" fillId="0" borderId="65" xfId="0" applyFont="1" applyFill="1" applyBorder="1"/>
    <xf numFmtId="0" fontId="7" fillId="0" borderId="22" xfId="0" applyFont="1" applyFill="1" applyBorder="1"/>
    <xf numFmtId="0" fontId="0" fillId="0" borderId="65" xfId="0" applyFill="1" applyBorder="1"/>
    <xf numFmtId="0" fontId="0" fillId="0" borderId="66" xfId="0" applyFill="1" applyBorder="1"/>
    <xf numFmtId="0" fontId="0" fillId="0" borderId="22" xfId="0" applyFill="1" applyBorder="1"/>
    <xf numFmtId="0" fontId="0" fillId="0" borderId="67" xfId="0" applyFill="1" applyBorder="1"/>
    <xf numFmtId="0" fontId="44" fillId="0" borderId="16" xfId="0" applyFont="1" applyFill="1" applyBorder="1"/>
    <xf numFmtId="0" fontId="54" fillId="0" borderId="4" xfId="0" applyFont="1" applyFill="1" applyBorder="1"/>
    <xf numFmtId="0" fontId="9" fillId="0" borderId="1" xfId="0" applyFont="1" applyFill="1" applyBorder="1" applyAlignment="1">
      <alignment horizontal="center"/>
    </xf>
    <xf numFmtId="0" fontId="0" fillId="0" borderId="12" xfId="0" applyFill="1" applyBorder="1" applyAlignment="1"/>
    <xf numFmtId="0" fontId="7" fillId="0" borderId="18" xfId="0" applyFont="1" applyFill="1" applyBorder="1"/>
    <xf numFmtId="0" fontId="15" fillId="0" borderId="1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0" fontId="15" fillId="0" borderId="1" xfId="0" applyFont="1" applyFill="1" applyBorder="1" applyAlignment="1"/>
    <xf numFmtId="0" fontId="23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14" fillId="0" borderId="13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0" fillId="0" borderId="71" xfId="0" applyFill="1" applyBorder="1"/>
    <xf numFmtId="0" fontId="14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39" fillId="0" borderId="44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23" fillId="7" borderId="5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44" fillId="0" borderId="50" xfId="0" applyFont="1" applyFill="1" applyBorder="1" applyAlignment="1">
      <alignment horizontal="center"/>
    </xf>
    <xf numFmtId="0" fontId="44" fillId="0" borderId="43" xfId="0" applyFont="1" applyFill="1" applyBorder="1" applyAlignment="1">
      <alignment horizontal="center"/>
    </xf>
    <xf numFmtId="0" fontId="20" fillId="7" borderId="42" xfId="0" applyFont="1" applyFill="1" applyBorder="1" applyAlignment="1">
      <alignment horizontal="center"/>
    </xf>
    <xf numFmtId="0" fontId="20" fillId="7" borderId="40" xfId="0" applyFont="1" applyFill="1" applyBorder="1" applyAlignment="1">
      <alignment horizontal="center"/>
    </xf>
    <xf numFmtId="0" fontId="23" fillId="0" borderId="53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7" borderId="8" xfId="0" applyFont="1" applyFill="1" applyBorder="1"/>
    <xf numFmtId="0" fontId="36" fillId="0" borderId="17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7" fillId="0" borderId="43" xfId="0" applyFont="1" applyFill="1" applyBorder="1"/>
    <xf numFmtId="0" fontId="6" fillId="0" borderId="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23" fillId="0" borderId="6" xfId="0" applyFont="1" applyFill="1" applyBorder="1" applyAlignment="1"/>
    <xf numFmtId="0" fontId="23" fillId="0" borderId="8" xfId="0" applyFont="1" applyFill="1" applyBorder="1" applyAlignment="1"/>
    <xf numFmtId="0" fontId="15" fillId="0" borderId="8" xfId="0" applyFont="1" applyBorder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/>
    </xf>
    <xf numFmtId="0" fontId="48" fillId="0" borderId="51" xfId="0" applyFont="1" applyFill="1" applyBorder="1"/>
    <xf numFmtId="0" fontId="47" fillId="0" borderId="52" xfId="0" applyFont="1" applyFill="1" applyBorder="1"/>
    <xf numFmtId="0" fontId="33" fillId="0" borderId="39" xfId="0" applyFont="1" applyFill="1" applyBorder="1"/>
    <xf numFmtId="0" fontId="6" fillId="0" borderId="39" xfId="0" applyFont="1" applyFill="1" applyBorder="1"/>
    <xf numFmtId="0" fontId="47" fillId="0" borderId="51" xfId="0" applyFont="1" applyFill="1" applyBorder="1"/>
    <xf numFmtId="0" fontId="46" fillId="0" borderId="39" xfId="0" applyFont="1" applyFill="1" applyBorder="1"/>
    <xf numFmtId="0" fontId="23" fillId="0" borderId="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23" fillId="10" borderId="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3" fillId="8" borderId="4" xfId="0" applyFont="1" applyFill="1" applyBorder="1" applyAlignment="1">
      <alignment horizontal="center"/>
    </xf>
    <xf numFmtId="0" fontId="23" fillId="8" borderId="2" xfId="0" applyFont="1" applyFill="1" applyBorder="1" applyAlignment="1">
      <alignment horizontal="center"/>
    </xf>
    <xf numFmtId="0" fontId="23" fillId="8" borderId="8" xfId="0" applyFont="1" applyFill="1" applyBorder="1" applyAlignment="1">
      <alignment horizontal="center"/>
    </xf>
    <xf numFmtId="0" fontId="23" fillId="8" borderId="17" xfId="0" applyFont="1" applyFill="1" applyBorder="1" applyAlignment="1">
      <alignment horizontal="center"/>
    </xf>
    <xf numFmtId="0" fontId="23" fillId="8" borderId="6" xfId="0" applyFont="1" applyFill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23" fillId="8" borderId="5" xfId="0" applyFont="1" applyFill="1" applyBorder="1" applyAlignment="1">
      <alignment horizontal="center"/>
    </xf>
    <xf numFmtId="0" fontId="23" fillId="8" borderId="10" xfId="0" applyFont="1" applyFill="1" applyBorder="1" applyAlignment="1">
      <alignment horizontal="center"/>
    </xf>
    <xf numFmtId="0" fontId="23" fillId="8" borderId="16" xfId="0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0" fontId="23" fillId="8" borderId="4" xfId="0" applyFont="1" applyFill="1" applyBorder="1" applyAlignment="1"/>
    <xf numFmtId="0" fontId="23" fillId="8" borderId="7" xfId="0" applyFont="1" applyFill="1" applyBorder="1" applyAlignment="1"/>
    <xf numFmtId="0" fontId="23" fillId="8" borderId="5" xfId="0" applyFont="1" applyFill="1" applyBorder="1" applyAlignment="1"/>
    <xf numFmtId="0" fontId="23" fillId="8" borderId="2" xfId="0" applyFont="1" applyFill="1" applyBorder="1" applyAlignment="1"/>
    <xf numFmtId="0" fontId="23" fillId="8" borderId="8" xfId="0" applyFont="1" applyFill="1" applyBorder="1" applyAlignment="1"/>
    <xf numFmtId="0" fontId="23" fillId="8" borderId="17" xfId="0" applyFont="1" applyFill="1" applyBorder="1" applyAlignment="1"/>
    <xf numFmtId="0" fontId="23" fillId="8" borderId="6" xfId="0" applyFont="1" applyFill="1" applyBorder="1" applyAlignment="1"/>
    <xf numFmtId="0" fontId="23" fillId="8" borderId="9" xfId="0" applyFont="1" applyFill="1" applyBorder="1" applyAlignment="1"/>
    <xf numFmtId="0" fontId="23" fillId="8" borderId="13" xfId="0" applyFont="1" applyFill="1" applyBorder="1" applyAlignment="1"/>
    <xf numFmtId="0" fontId="23" fillId="8" borderId="1" xfId="0" applyFont="1" applyFill="1" applyBorder="1" applyAlignment="1"/>
    <xf numFmtId="0" fontId="6" fillId="8" borderId="5" xfId="0" applyFont="1" applyFill="1" applyBorder="1" applyAlignment="1">
      <alignment horizontal="center"/>
    </xf>
    <xf numFmtId="0" fontId="41" fillId="8" borderId="4" xfId="0" applyFont="1" applyFill="1" applyBorder="1" applyAlignment="1">
      <alignment horizontal="center"/>
    </xf>
    <xf numFmtId="0" fontId="28" fillId="8" borderId="6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center"/>
    </xf>
    <xf numFmtId="0" fontId="23" fillId="8" borderId="37" xfId="0" applyFont="1" applyFill="1" applyBorder="1" applyAlignment="1">
      <alignment horizontal="center"/>
    </xf>
    <xf numFmtId="0" fontId="23" fillId="8" borderId="42" xfId="0" applyFont="1" applyFill="1" applyBorder="1"/>
    <xf numFmtId="0" fontId="23" fillId="8" borderId="43" xfId="0" applyFont="1" applyFill="1" applyBorder="1"/>
    <xf numFmtId="0" fontId="23" fillId="8" borderId="30" xfId="0" applyFont="1" applyFill="1" applyBorder="1" applyAlignment="1">
      <alignment horizontal="center"/>
    </xf>
    <xf numFmtId="0" fontId="23" fillId="8" borderId="50" xfId="0" applyFont="1" applyFill="1" applyBorder="1" applyAlignment="1">
      <alignment horizontal="center"/>
    </xf>
    <xf numFmtId="0" fontId="23" fillId="8" borderId="43" xfId="0" applyFont="1" applyFill="1" applyBorder="1" applyAlignment="1">
      <alignment horizontal="center"/>
    </xf>
    <xf numFmtId="0" fontId="23" fillId="8" borderId="5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28" fillId="8" borderId="1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3" fillId="8" borderId="11" xfId="0" applyFont="1" applyFill="1" applyBorder="1"/>
    <xf numFmtId="0" fontId="23" fillId="8" borderId="16" xfId="0" applyFont="1" applyFill="1" applyBorder="1"/>
    <xf numFmtId="0" fontId="4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3" fillId="8" borderId="14" xfId="0" applyFont="1" applyFill="1" applyBorder="1" applyAlignment="1">
      <alignment horizontal="center"/>
    </xf>
    <xf numFmtId="0" fontId="28" fillId="8" borderId="17" xfId="0" applyFont="1" applyFill="1" applyBorder="1" applyAlignment="1">
      <alignment horizontal="center"/>
    </xf>
    <xf numFmtId="0" fontId="23" fillId="8" borderId="2" xfId="0" applyFont="1" applyFill="1" applyBorder="1"/>
    <xf numFmtId="0" fontId="23" fillId="8" borderId="9" xfId="0" applyFont="1" applyFill="1" applyBorder="1" applyAlignment="1">
      <alignment horizontal="center"/>
    </xf>
    <xf numFmtId="0" fontId="23" fillId="8" borderId="1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0" fillId="13" borderId="6" xfId="0" applyFill="1" applyBorder="1"/>
    <xf numFmtId="0" fontId="7" fillId="13" borderId="2" xfId="0" applyFont="1" applyFill="1" applyBorder="1"/>
    <xf numFmtId="0" fontId="0" fillId="6" borderId="8" xfId="0" applyFill="1" applyBorder="1"/>
    <xf numFmtId="0" fontId="0" fillId="6" borderId="65" xfId="0" applyFill="1" applyBorder="1"/>
    <xf numFmtId="0" fontId="0" fillId="6" borderId="32" xfId="0" applyFill="1" applyBorder="1"/>
    <xf numFmtId="0" fontId="0" fillId="6" borderId="1" xfId="0" applyFill="1" applyBorder="1"/>
    <xf numFmtId="0" fontId="0" fillId="13" borderId="67" xfId="0" applyFill="1" applyBorder="1"/>
    <xf numFmtId="0" fontId="0" fillId="13" borderId="22" xfId="0" applyFill="1" applyBorder="1"/>
    <xf numFmtId="0" fontId="0" fillId="13" borderId="64" xfId="0" applyFill="1" applyBorder="1"/>
    <xf numFmtId="0" fontId="0" fillId="13" borderId="34" xfId="0" applyFill="1" applyBorder="1"/>
    <xf numFmtId="0" fontId="0" fillId="13" borderId="44" xfId="0" applyFill="1" applyBorder="1"/>
    <xf numFmtId="0" fontId="0" fillId="13" borderId="35" xfId="0" applyFill="1" applyBorder="1"/>
    <xf numFmtId="0" fontId="55" fillId="13" borderId="12" xfId="0" applyFont="1" applyFill="1" applyBorder="1" applyAlignment="1"/>
    <xf numFmtId="0" fontId="0" fillId="13" borderId="18" xfId="0" applyFill="1" applyBorder="1" applyAlignment="1"/>
    <xf numFmtId="0" fontId="0" fillId="13" borderId="9" xfId="0" applyFill="1" applyBorder="1" applyAlignment="1"/>
    <xf numFmtId="0" fontId="0" fillId="13" borderId="4" xfId="0" applyFill="1" applyBorder="1"/>
    <xf numFmtId="0" fontId="7" fillId="13" borderId="4" xfId="0" applyFont="1" applyFill="1" applyBorder="1"/>
    <xf numFmtId="0" fontId="0" fillId="6" borderId="7" xfId="0" applyFill="1" applyBorder="1"/>
    <xf numFmtId="0" fontId="0" fillId="13" borderId="1" xfId="0" applyFill="1" applyBorder="1"/>
    <xf numFmtId="0" fontId="7" fillId="13" borderId="1" xfId="0" applyFont="1" applyFill="1" applyBorder="1"/>
    <xf numFmtId="0" fontId="0" fillId="6" borderId="13" xfId="0" applyFill="1" applyBorder="1"/>
    <xf numFmtId="0" fontId="0" fillId="13" borderId="2" xfId="0" applyFill="1" applyBorder="1"/>
    <xf numFmtId="0" fontId="7" fillId="13" borderId="8" xfId="0" applyFont="1" applyFill="1" applyBorder="1"/>
    <xf numFmtId="0" fontId="7" fillId="13" borderId="7" xfId="0" applyFont="1" applyFill="1" applyBorder="1"/>
    <xf numFmtId="0" fontId="7" fillId="13" borderId="13" xfId="0" applyFont="1" applyFill="1" applyBorder="1"/>
    <xf numFmtId="0" fontId="0" fillId="6" borderId="6" xfId="0" applyFill="1" applyBorder="1"/>
    <xf numFmtId="0" fontId="0" fillId="13" borderId="11" xfId="0" applyFill="1" applyBorder="1"/>
    <xf numFmtId="0" fontId="0" fillId="13" borderId="12" xfId="0" applyFill="1" applyBorder="1"/>
    <xf numFmtId="0" fontId="7" fillId="13" borderId="17" xfId="0" applyFont="1" applyFill="1" applyBorder="1"/>
    <xf numFmtId="0" fontId="7" fillId="13" borderId="18" xfId="0" applyFont="1" applyFill="1" applyBorder="1"/>
    <xf numFmtId="0" fontId="0" fillId="6" borderId="5" xfId="0" applyFill="1" applyBorder="1"/>
    <xf numFmtId="0" fontId="0" fillId="6" borderId="9" xfId="0" applyFill="1" applyBorder="1"/>
    <xf numFmtId="0" fontId="0" fillId="13" borderId="10" xfId="0" applyFill="1" applyBorder="1"/>
    <xf numFmtId="0" fontId="15" fillId="3" borderId="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49" fillId="0" borderId="4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23" fillId="8" borderId="11" xfId="0" applyFont="1" applyFill="1" applyBorder="1" applyAlignment="1">
      <alignment horizontal="center"/>
    </xf>
    <xf numFmtId="0" fontId="41" fillId="8" borderId="16" xfId="0" applyFont="1" applyFill="1" applyBorder="1" applyAlignment="1">
      <alignment horizontal="center"/>
    </xf>
    <xf numFmtId="0" fontId="41" fillId="8" borderId="17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49" fillId="0" borderId="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14" xfId="0" applyFont="1" applyFill="1" applyBorder="1"/>
    <xf numFmtId="0" fontId="4" fillId="0" borderId="3" xfId="0" applyFont="1" applyFill="1" applyBorder="1" applyAlignment="1">
      <alignment horizontal="center"/>
    </xf>
    <xf numFmtId="0" fontId="15" fillId="0" borderId="3" xfId="0" applyFont="1" applyBorder="1"/>
    <xf numFmtId="0" fontId="23" fillId="10" borderId="3" xfId="0" applyFont="1" applyFill="1" applyBorder="1" applyAlignment="1"/>
    <xf numFmtId="0" fontId="50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0" fillId="0" borderId="9" xfId="0" applyBorder="1"/>
    <xf numFmtId="0" fontId="0" fillId="0" borderId="13" xfId="0" applyFont="1" applyBorder="1"/>
    <xf numFmtId="0" fontId="6" fillId="8" borderId="8" xfId="0" applyFont="1" applyFill="1" applyBorder="1" applyAlignment="1">
      <alignment horizontal="center"/>
    </xf>
    <xf numFmtId="0" fontId="28" fillId="8" borderId="8" xfId="0" applyFont="1" applyFill="1" applyBorder="1" applyAlignment="1">
      <alignment horizontal="center"/>
    </xf>
    <xf numFmtId="0" fontId="15" fillId="0" borderId="4" xfId="0" applyFont="1" applyFill="1" applyBorder="1" applyAlignment="1"/>
    <xf numFmtId="0" fontId="23" fillId="0" borderId="4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1" fillId="8" borderId="10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39" fillId="0" borderId="42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23" fillId="8" borderId="15" xfId="0" applyFont="1" applyFill="1" applyBorder="1" applyAlignment="1">
      <alignment horizontal="center"/>
    </xf>
    <xf numFmtId="0" fontId="15" fillId="0" borderId="14" xfId="0" applyFont="1" applyFill="1" applyBorder="1" applyAlignment="1"/>
    <xf numFmtId="0" fontId="23" fillId="8" borderId="3" xfId="0" applyFont="1" applyFill="1" applyBorder="1"/>
    <xf numFmtId="0" fontId="15" fillId="3" borderId="51" xfId="0" applyFont="1" applyFill="1" applyBorder="1" applyAlignment="1">
      <alignment horizontal="center"/>
    </xf>
    <xf numFmtId="0" fontId="15" fillId="3" borderId="52" xfId="0" applyFont="1" applyFill="1" applyBorder="1" applyAlignment="1">
      <alignment horizontal="center"/>
    </xf>
    <xf numFmtId="0" fontId="15" fillId="3" borderId="39" xfId="0" applyFont="1" applyFill="1" applyBorder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23" fillId="8" borderId="18" xfId="0" applyFont="1" applyFill="1" applyBorder="1"/>
    <xf numFmtId="0" fontId="14" fillId="0" borderId="16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3" borderId="55" xfId="0" applyFill="1" applyBorder="1"/>
    <xf numFmtId="0" fontId="0" fillId="3" borderId="57" xfId="0" applyFill="1" applyBorder="1"/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0" fontId="61" fillId="0" borderId="52" xfId="0" applyFont="1" applyFill="1" applyBorder="1"/>
    <xf numFmtId="0" fontId="4" fillId="0" borderId="65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48" fillId="0" borderId="40" xfId="0" applyFont="1" applyFill="1" applyBorder="1"/>
    <xf numFmtId="0" fontId="4" fillId="0" borderId="3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5" fillId="0" borderId="50" xfId="0" applyFont="1" applyFill="1" applyBorder="1"/>
    <xf numFmtId="0" fontId="4" fillId="7" borderId="37" xfId="0" applyFont="1" applyFill="1" applyBorder="1" applyAlignment="1">
      <alignment horizontal="center"/>
    </xf>
    <xf numFmtId="0" fontId="15" fillId="7" borderId="50" xfId="0" applyFont="1" applyFill="1" applyBorder="1"/>
    <xf numFmtId="0" fontId="15" fillId="0" borderId="4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9" fillId="0" borderId="4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23" fillId="8" borderId="32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23" fillId="0" borderId="32" xfId="0" applyFont="1" applyFill="1" applyBorder="1" applyAlignment="1"/>
    <xf numFmtId="0" fontId="23" fillId="0" borderId="38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8" borderId="34" xfId="0" applyFont="1" applyFill="1" applyBorder="1" applyAlignment="1">
      <alignment horizontal="center"/>
    </xf>
    <xf numFmtId="0" fontId="23" fillId="8" borderId="44" xfId="0" applyFont="1" applyFill="1" applyBorder="1"/>
    <xf numFmtId="0" fontId="23" fillId="8" borderId="33" xfId="0" applyFont="1" applyFill="1" applyBorder="1"/>
    <xf numFmtId="0" fontId="23" fillId="8" borderId="38" xfId="0" applyFont="1" applyFill="1" applyBorder="1" applyAlignment="1">
      <alignment horizontal="center"/>
    </xf>
    <xf numFmtId="0" fontId="23" fillId="8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4" fillId="7" borderId="74" xfId="0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39" fillId="0" borderId="73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23" fillId="0" borderId="4" xfId="0" applyFont="1" applyFill="1" applyBorder="1" applyAlignment="1"/>
    <xf numFmtId="0" fontId="23" fillId="8" borderId="15" xfId="0" applyFont="1" applyFill="1" applyBorder="1"/>
    <xf numFmtId="0" fontId="23" fillId="8" borderId="51" xfId="0" applyFont="1" applyFill="1" applyBorder="1" applyAlignment="1">
      <alignment horizontal="center"/>
    </xf>
    <xf numFmtId="0" fontId="23" fillId="8" borderId="20" xfId="0" applyFont="1" applyFill="1" applyBorder="1" applyAlignment="1">
      <alignment horizontal="center"/>
    </xf>
    <xf numFmtId="0" fontId="23" fillId="10" borderId="35" xfId="0" applyFont="1" applyFill="1" applyBorder="1" applyAlignment="1"/>
    <xf numFmtId="0" fontId="23" fillId="10" borderId="32" xfId="0" applyFont="1" applyFill="1" applyBorder="1" applyAlignment="1"/>
    <xf numFmtId="0" fontId="23" fillId="10" borderId="38" xfId="0" applyFont="1" applyFill="1" applyBorder="1" applyAlignment="1"/>
    <xf numFmtId="0" fontId="23" fillId="8" borderId="35" xfId="0" applyFont="1" applyFill="1" applyBorder="1" applyAlignment="1"/>
    <xf numFmtId="0" fontId="23" fillId="8" borderId="32" xfId="0" applyFont="1" applyFill="1" applyBorder="1" applyAlignment="1"/>
    <xf numFmtId="0" fontId="23" fillId="8" borderId="38" xfId="0" applyFont="1" applyFill="1" applyBorder="1" applyAlignment="1"/>
    <xf numFmtId="0" fontId="23" fillId="0" borderId="35" xfId="0" applyFont="1" applyFill="1" applyBorder="1" applyAlignment="1"/>
    <xf numFmtId="0" fontId="15" fillId="4" borderId="38" xfId="0" applyFont="1" applyFill="1" applyBorder="1" applyAlignment="1">
      <alignment horizontal="center"/>
    </xf>
    <xf numFmtId="0" fontId="15" fillId="3" borderId="35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  <xf numFmtId="0" fontId="15" fillId="3" borderId="44" xfId="0" applyFont="1" applyFill="1" applyBorder="1" applyAlignment="1">
      <alignment horizontal="center"/>
    </xf>
    <xf numFmtId="0" fontId="15" fillId="3" borderId="47" xfId="0" applyFont="1" applyFill="1" applyBorder="1" applyAlignment="1">
      <alignment horizontal="center"/>
    </xf>
    <xf numFmtId="0" fontId="23" fillId="8" borderId="37" xfId="0" applyFont="1" applyFill="1" applyBorder="1" applyAlignment="1"/>
    <xf numFmtId="0" fontId="23" fillId="8" borderId="30" xfId="0" applyFont="1" applyFill="1" applyBorder="1" applyAlignment="1"/>
    <xf numFmtId="0" fontId="23" fillId="8" borderId="50" xfId="0" applyFont="1" applyFill="1" applyBorder="1" applyAlignment="1"/>
    <xf numFmtId="0" fontId="23" fillId="8" borderId="43" xfId="0" applyFont="1" applyFill="1" applyBorder="1" applyAlignment="1"/>
    <xf numFmtId="0" fontId="23" fillId="10" borderId="5" xfId="0" applyFont="1" applyFill="1" applyBorder="1" applyAlignment="1"/>
    <xf numFmtId="0" fontId="23" fillId="10" borderId="7" xfId="0" applyFont="1" applyFill="1" applyBorder="1" applyAlignment="1"/>
    <xf numFmtId="0" fontId="23" fillId="10" borderId="15" xfId="0" applyFont="1" applyFill="1" applyBorder="1" applyAlignment="1"/>
    <xf numFmtId="0" fontId="23" fillId="10" borderId="16" xfId="0" applyFont="1" applyFill="1" applyBorder="1" applyAlignment="1"/>
    <xf numFmtId="0" fontId="23" fillId="8" borderId="16" xfId="0" applyFont="1" applyFill="1" applyBorder="1" applyAlignment="1"/>
    <xf numFmtId="0" fontId="23" fillId="0" borderId="5" xfId="0" applyFont="1" applyFill="1" applyBorder="1" applyAlignment="1"/>
    <xf numFmtId="0" fontId="15" fillId="4" borderId="7" xfId="0" applyFont="1" applyFill="1" applyBorder="1" applyAlignment="1">
      <alignment horizontal="center"/>
    </xf>
    <xf numFmtId="0" fontId="23" fillId="8" borderId="18" xfId="0" applyFont="1" applyFill="1" applyBorder="1" applyAlignment="1"/>
    <xf numFmtId="0" fontId="23" fillId="0" borderId="36" xfId="0" applyFont="1" applyBorder="1" applyAlignment="1">
      <alignment horizontal="center" vertical="center"/>
    </xf>
    <xf numFmtId="0" fontId="33" fillId="0" borderId="23" xfId="0" applyFont="1" applyFill="1" applyBorder="1"/>
    <xf numFmtId="0" fontId="15" fillId="0" borderId="23" xfId="0" applyFont="1" applyFill="1" applyBorder="1" applyAlignment="1">
      <alignment horizontal="center" vertical="center"/>
    </xf>
    <xf numFmtId="0" fontId="23" fillId="10" borderId="61" xfId="0" applyFont="1" applyFill="1" applyBorder="1" applyAlignment="1">
      <alignment horizontal="center" vertical="center"/>
    </xf>
    <xf numFmtId="0" fontId="15" fillId="10" borderId="62" xfId="0" applyFont="1" applyFill="1" applyBorder="1" applyAlignment="1">
      <alignment horizontal="center" vertical="center"/>
    </xf>
    <xf numFmtId="0" fontId="15" fillId="10" borderId="75" xfId="0" applyFont="1" applyFill="1" applyBorder="1" applyAlignment="1">
      <alignment horizontal="center" vertical="center"/>
    </xf>
    <xf numFmtId="0" fontId="15" fillId="10" borderId="69" xfId="0" applyFont="1" applyFill="1" applyBorder="1" applyAlignment="1">
      <alignment horizontal="center" vertical="center"/>
    </xf>
    <xf numFmtId="0" fontId="15" fillId="10" borderId="70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15" fillId="7" borderId="61" xfId="0" applyFont="1" applyFill="1" applyBorder="1" applyAlignment="1">
      <alignment horizontal="center"/>
    </xf>
    <xf numFmtId="0" fontId="15" fillId="7" borderId="75" xfId="0" applyFont="1" applyFill="1" applyBorder="1" applyAlignment="1">
      <alignment horizontal="center"/>
    </xf>
    <xf numFmtId="0" fontId="23" fillId="8" borderId="62" xfId="0" applyFont="1" applyFill="1" applyBorder="1" applyAlignment="1"/>
    <xf numFmtId="0" fontId="23" fillId="8" borderId="70" xfId="0" applyFont="1" applyFill="1" applyBorder="1" applyAlignment="1"/>
    <xf numFmtId="0" fontId="23" fillId="0" borderId="23" xfId="0" applyFont="1" applyFill="1" applyBorder="1" applyAlignment="1"/>
    <xf numFmtId="0" fontId="53" fillId="10" borderId="69" xfId="0" applyFont="1" applyFill="1" applyBorder="1" applyAlignment="1"/>
    <xf numFmtId="0" fontId="15" fillId="0" borderId="6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15" fillId="3" borderId="70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23" fillId="5" borderId="61" xfId="0" applyFont="1" applyFill="1" applyBorder="1" applyAlignment="1">
      <alignment horizontal="center" vertical="center"/>
    </xf>
    <xf numFmtId="0" fontId="23" fillId="5" borderId="62" xfId="0" applyFont="1" applyFill="1" applyBorder="1" applyAlignment="1">
      <alignment horizontal="center" vertical="center"/>
    </xf>
    <xf numFmtId="0" fontId="23" fillId="11" borderId="62" xfId="0" applyFont="1" applyFill="1" applyBorder="1" applyAlignment="1">
      <alignment horizontal="center" vertical="center"/>
    </xf>
    <xf numFmtId="0" fontId="17" fillId="0" borderId="23" xfId="0" applyFont="1" applyBorder="1" applyAlignment="1"/>
    <xf numFmtId="0" fontId="23" fillId="10" borderId="62" xfId="0" applyFont="1" applyFill="1" applyBorder="1" applyAlignment="1">
      <alignment horizontal="center" vertical="center"/>
    </xf>
    <xf numFmtId="0" fontId="23" fillId="10" borderId="70" xfId="0" applyFont="1" applyFill="1" applyBorder="1" applyAlignment="1"/>
    <xf numFmtId="0" fontId="23" fillId="10" borderId="23" xfId="0" applyFont="1" applyFill="1" applyBorder="1" applyAlignment="1">
      <alignment horizontal="center"/>
    </xf>
    <xf numFmtId="0" fontId="23" fillId="10" borderId="61" xfId="0" applyFont="1" applyFill="1" applyBorder="1" applyAlignment="1">
      <alignment horizontal="center"/>
    </xf>
    <xf numFmtId="0" fontId="23" fillId="10" borderId="62" xfId="0" applyFont="1" applyFill="1" applyBorder="1" applyAlignment="1">
      <alignment horizontal="center"/>
    </xf>
    <xf numFmtId="0" fontId="23" fillId="10" borderId="75" xfId="0" applyFont="1" applyFill="1" applyBorder="1" applyAlignment="1">
      <alignment horizontal="center"/>
    </xf>
    <xf numFmtId="0" fontId="61" fillId="0" borderId="18" xfId="0" applyFont="1" applyFill="1" applyBorder="1"/>
    <xf numFmtId="0" fontId="28" fillId="8" borderId="18" xfId="0" applyFont="1" applyFill="1" applyBorder="1" applyAlignment="1"/>
    <xf numFmtId="0" fontId="23" fillId="0" borderId="1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28" fillId="8" borderId="17" xfId="0" applyFont="1" applyFill="1" applyBorder="1" applyAlignment="1"/>
    <xf numFmtId="0" fontId="15" fillId="3" borderId="46" xfId="0" applyFont="1" applyFill="1" applyBorder="1" applyAlignment="1">
      <alignment horizontal="center"/>
    </xf>
    <xf numFmtId="0" fontId="15" fillId="3" borderId="48" xfId="0" applyFont="1" applyFill="1" applyBorder="1" applyAlignment="1">
      <alignment horizontal="center"/>
    </xf>
    <xf numFmtId="0" fontId="15" fillId="3" borderId="5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vertical="center" textRotation="90"/>
    </xf>
    <xf numFmtId="0" fontId="10" fillId="0" borderId="17" xfId="0" applyFont="1" applyFill="1" applyBorder="1" applyAlignment="1">
      <alignment horizontal="center" vertical="center"/>
    </xf>
    <xf numFmtId="0" fontId="11" fillId="0" borderId="16" xfId="0" applyFont="1" applyFill="1" applyBorder="1"/>
    <xf numFmtId="0" fontId="27" fillId="0" borderId="9" xfId="0" applyFont="1" applyFill="1" applyBorder="1" applyAlignment="1">
      <alignment horizontal="center"/>
    </xf>
    <xf numFmtId="0" fontId="10" fillId="0" borderId="1" xfId="0" applyFont="1" applyBorder="1" applyAlignment="1">
      <alignment vertical="center" textRotation="90"/>
    </xf>
    <xf numFmtId="0" fontId="10" fillId="0" borderId="13" xfId="0" applyFont="1" applyBorder="1" applyAlignment="1">
      <alignment vertical="center" textRotation="90"/>
    </xf>
    <xf numFmtId="0" fontId="0" fillId="7" borderId="4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3" fillId="10" borderId="4" xfId="0" applyFont="1" applyFill="1" applyBorder="1" applyAlignment="1">
      <alignment horizontal="center"/>
    </xf>
    <xf numFmtId="0" fontId="23" fillId="10" borderId="2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3" fillId="5" borderId="6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35" fillId="6" borderId="4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5" fillId="0" borderId="42" xfId="0" applyFont="1" applyFill="1" applyBorder="1"/>
    <xf numFmtId="0" fontId="15" fillId="0" borderId="12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15" fillId="7" borderId="41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/>
    </xf>
    <xf numFmtId="0" fontId="15" fillId="4" borderId="43" xfId="0" applyFont="1" applyFill="1" applyBorder="1"/>
    <xf numFmtId="0" fontId="15" fillId="4" borderId="18" xfId="0" applyFont="1" applyFill="1" applyBorder="1"/>
    <xf numFmtId="0" fontId="23" fillId="6" borderId="16" xfId="0" applyFont="1" applyFill="1" applyBorder="1"/>
    <xf numFmtId="0" fontId="15" fillId="6" borderId="17" xfId="0" applyFont="1" applyFill="1" applyBorder="1"/>
    <xf numFmtId="0" fontId="23" fillId="6" borderId="17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23" fillId="6" borderId="16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center" vertical="center"/>
    </xf>
    <xf numFmtId="0" fontId="17" fillId="0" borderId="12" xfId="0" applyFont="1" applyBorder="1"/>
    <xf numFmtId="0" fontId="4" fillId="0" borderId="12" xfId="0" applyFont="1" applyFill="1" applyBorder="1" applyAlignment="1">
      <alignment horizontal="center" vertical="center"/>
    </xf>
    <xf numFmtId="0" fontId="23" fillId="10" borderId="10" xfId="0" applyFont="1" applyFill="1" applyBorder="1" applyAlignment="1"/>
    <xf numFmtId="0" fontId="23" fillId="8" borderId="10" xfId="0" applyFont="1" applyFill="1" applyBorder="1" applyAlignment="1"/>
    <xf numFmtId="0" fontId="6" fillId="0" borderId="1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23" fillId="10" borderId="14" xfId="0" applyFont="1" applyFill="1" applyBorder="1" applyAlignment="1"/>
    <xf numFmtId="0" fontId="23" fillId="8" borderId="14" xfId="0" applyFont="1" applyFill="1" applyBorder="1" applyAlignment="1"/>
    <xf numFmtId="0" fontId="23" fillId="8" borderId="44" xfId="0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35" fillId="6" borderId="15" xfId="0" applyFont="1" applyFill="1" applyBorder="1" applyAlignment="1">
      <alignment horizontal="center"/>
    </xf>
    <xf numFmtId="0" fontId="35" fillId="6" borderId="3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0" fontId="25" fillId="6" borderId="4" xfId="0" applyFont="1" applyFill="1" applyBorder="1" applyAlignment="1">
      <alignment horizontal="center"/>
    </xf>
    <xf numFmtId="0" fontId="35" fillId="6" borderId="2" xfId="0" applyFont="1" applyFill="1" applyBorder="1" applyAlignment="1">
      <alignment horizontal="center"/>
    </xf>
    <xf numFmtId="0" fontId="35" fillId="6" borderId="1" xfId="0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28" fillId="10" borderId="2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59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3" fillId="10" borderId="4" xfId="0" applyFont="1" applyFill="1" applyBorder="1" applyAlignment="1">
      <alignment horizontal="center"/>
    </xf>
    <xf numFmtId="0" fontId="23" fillId="10" borderId="2" xfId="0" applyFont="1" applyFill="1" applyBorder="1" applyAlignment="1">
      <alignment horizontal="center"/>
    </xf>
    <xf numFmtId="0" fontId="23" fillId="8" borderId="12" xfId="0" applyFont="1" applyFill="1" applyBorder="1" applyAlignment="1">
      <alignment horizontal="center"/>
    </xf>
    <xf numFmtId="0" fontId="23" fillId="8" borderId="11" xfId="0" applyFont="1" applyFill="1" applyBorder="1" applyAlignment="1">
      <alignment horizontal="center"/>
    </xf>
    <xf numFmtId="0" fontId="23" fillId="5" borderId="37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center"/>
    </xf>
    <xf numFmtId="0" fontId="23" fillId="6" borderId="42" xfId="0" applyFont="1" applyFill="1" applyBorder="1" applyAlignment="1">
      <alignment horizontal="center"/>
    </xf>
    <xf numFmtId="0" fontId="23" fillId="15" borderId="60" xfId="0" applyFont="1" applyFill="1" applyBorder="1" applyAlignment="1">
      <alignment horizontal="left"/>
    </xf>
    <xf numFmtId="0" fontId="14" fillId="14" borderId="9" xfId="0" applyFont="1" applyFill="1" applyBorder="1" applyAlignment="1">
      <alignment horizontal="center"/>
    </xf>
    <xf numFmtId="0" fontId="14" fillId="14" borderId="18" xfId="0" applyFont="1" applyFill="1" applyBorder="1" applyAlignment="1">
      <alignment horizontal="center"/>
    </xf>
    <xf numFmtId="0" fontId="14" fillId="14" borderId="12" xfId="0" applyFont="1" applyFill="1" applyBorder="1" applyAlignment="1">
      <alignment horizontal="center"/>
    </xf>
    <xf numFmtId="0" fontId="23" fillId="10" borderId="8" xfId="0" applyFont="1" applyFill="1" applyBorder="1" applyAlignment="1">
      <alignment horizontal="center"/>
    </xf>
    <xf numFmtId="0" fontId="23" fillId="10" borderId="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3" fillId="0" borderId="14" xfId="0" applyFont="1" applyFill="1" applyBorder="1"/>
    <xf numFmtId="0" fontId="23" fillId="0" borderId="3" xfId="0" applyFont="1" applyFill="1" applyBorder="1" applyAlignment="1">
      <alignment horizontal="center"/>
    </xf>
    <xf numFmtId="0" fontId="23" fillId="10" borderId="1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23" fillId="8" borderId="41" xfId="0" applyFont="1" applyFill="1" applyBorder="1" applyAlignment="1">
      <alignment horizontal="center"/>
    </xf>
    <xf numFmtId="0" fontId="23" fillId="10" borderId="30" xfId="0" applyFont="1" applyFill="1" applyBorder="1" applyAlignment="1">
      <alignment horizontal="center"/>
    </xf>
    <xf numFmtId="0" fontId="23" fillId="10" borderId="9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10" borderId="4" xfId="0" applyFont="1" applyFill="1" applyBorder="1" applyAlignment="1">
      <alignment horizontal="center"/>
    </xf>
    <xf numFmtId="0" fontId="28" fillId="10" borderId="16" xfId="0" applyFont="1" applyFill="1" applyBorder="1" applyAlignment="1"/>
    <xf numFmtId="0" fontId="28" fillId="10" borderId="17" xfId="0" applyFont="1" applyFill="1" applyBorder="1" applyAlignment="1"/>
    <xf numFmtId="0" fontId="23" fillId="10" borderId="34" xfId="0" applyFont="1" applyFill="1" applyBorder="1" applyAlignment="1"/>
    <xf numFmtId="0" fontId="23" fillId="10" borderId="33" xfId="0" applyFont="1" applyFill="1" applyBorder="1" applyAlignment="1"/>
    <xf numFmtId="0" fontId="23" fillId="10" borderId="38" xfId="0" applyFont="1" applyFill="1" applyBorder="1" applyAlignment="1">
      <alignment horizontal="center"/>
    </xf>
    <xf numFmtId="0" fontId="23" fillId="10" borderId="13" xfId="0" applyFont="1" applyFill="1" applyBorder="1" applyAlignment="1">
      <alignment horizontal="center"/>
    </xf>
    <xf numFmtId="0" fontId="23" fillId="10" borderId="30" xfId="0" applyFont="1" applyFill="1" applyBorder="1" applyAlignment="1"/>
    <xf numFmtId="0" fontId="23" fillId="8" borderId="4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horizontal="center" vertical="center"/>
    </xf>
    <xf numFmtId="0" fontId="23" fillId="8" borderId="15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3" fillId="8" borderId="5" xfId="0" applyFont="1" applyFill="1" applyBorder="1"/>
    <xf numFmtId="0" fontId="23" fillId="8" borderId="7" xfId="0" applyFont="1" applyFill="1" applyBorder="1"/>
    <xf numFmtId="0" fontId="23" fillId="0" borderId="16" xfId="0" applyFont="1" applyBorder="1"/>
    <xf numFmtId="0" fontId="23" fillId="0" borderId="5" xfId="0" applyFont="1" applyBorder="1"/>
    <xf numFmtId="0" fontId="23" fillId="0" borderId="16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7" xfId="0" applyFont="1" applyFill="1" applyBorder="1" applyAlignment="1">
      <alignment horizontal="center" vertical="center"/>
    </xf>
    <xf numFmtId="0" fontId="23" fillId="8" borderId="14" xfId="0" applyFont="1" applyFill="1" applyBorder="1"/>
    <xf numFmtId="0" fontId="23" fillId="8" borderId="8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23" fillId="8" borderId="6" xfId="0" applyFont="1" applyFill="1" applyBorder="1"/>
    <xf numFmtId="0" fontId="23" fillId="8" borderId="8" xfId="0" applyFont="1" applyFill="1" applyBorder="1"/>
    <xf numFmtId="0" fontId="23" fillId="0" borderId="17" xfId="0" applyFont="1" applyBorder="1"/>
    <xf numFmtId="0" fontId="23" fillId="0" borderId="6" xfId="0" applyFont="1" applyBorder="1"/>
    <xf numFmtId="0" fontId="23" fillId="0" borderId="2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/>
    </xf>
    <xf numFmtId="0" fontId="23" fillId="7" borderId="8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7" borderId="35" xfId="0" applyFont="1" applyFill="1" applyBorder="1" applyAlignment="1">
      <alignment horizontal="center"/>
    </xf>
    <xf numFmtId="0" fontId="23" fillId="7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35" xfId="0" applyFont="1" applyBorder="1"/>
    <xf numFmtId="0" fontId="23" fillId="0" borderId="32" xfId="0" applyFont="1" applyBorder="1" applyAlignment="1">
      <alignment horizontal="center"/>
    </xf>
    <xf numFmtId="0" fontId="23" fillId="7" borderId="5" xfId="0" applyFont="1" applyFill="1" applyBorder="1" applyAlignment="1">
      <alignment horizontal="center"/>
    </xf>
    <xf numFmtId="0" fontId="23" fillId="7" borderId="7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/>
    </xf>
    <xf numFmtId="0" fontId="23" fillId="8" borderId="9" xfId="0" applyFont="1" applyFill="1" applyBorder="1"/>
    <xf numFmtId="0" fontId="23" fillId="10" borderId="16" xfId="0" applyFont="1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9" xfId="0" applyFont="1" applyBorder="1"/>
    <xf numFmtId="0" fontId="23" fillId="0" borderId="1" xfId="0" applyFont="1" applyBorder="1" applyAlignment="1">
      <alignment horizontal="center"/>
    </xf>
    <xf numFmtId="0" fontId="23" fillId="16" borderId="4" xfId="0" applyFont="1" applyFill="1" applyBorder="1" applyAlignment="1">
      <alignment horizontal="center"/>
    </xf>
    <xf numFmtId="0" fontId="23" fillId="16" borderId="2" xfId="0" applyFont="1" applyFill="1" applyBorder="1" applyAlignment="1">
      <alignment horizontal="center"/>
    </xf>
    <xf numFmtId="0" fontId="23" fillId="16" borderId="2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/>
    </xf>
    <xf numFmtId="0" fontId="15" fillId="10" borderId="6" xfId="0" applyFont="1" applyFill="1" applyBorder="1" applyAlignment="1"/>
    <xf numFmtId="0" fontId="15" fillId="10" borderId="35" xfId="0" applyFont="1" applyFill="1" applyBorder="1" applyAlignment="1"/>
    <xf numFmtId="0" fontId="20" fillId="0" borderId="16" xfId="0" applyFont="1" applyBorder="1"/>
    <xf numFmtId="0" fontId="20" fillId="0" borderId="17" xfId="0" applyFont="1" applyBorder="1"/>
    <xf numFmtId="0" fontId="20" fillId="0" borderId="17" xfId="0" applyFont="1" applyFill="1" applyBorder="1"/>
    <xf numFmtId="0" fontId="20" fillId="0" borderId="18" xfId="0" applyFont="1" applyFill="1" applyBorder="1"/>
    <xf numFmtId="0" fontId="20" fillId="0" borderId="52" xfId="0" applyFont="1" applyBorder="1"/>
    <xf numFmtId="0" fontId="20" fillId="0" borderId="21" xfId="0" applyFont="1" applyBorder="1"/>
    <xf numFmtId="0" fontId="20" fillId="0" borderId="44" xfId="0" applyFont="1" applyBorder="1"/>
    <xf numFmtId="0" fontId="20" fillId="0" borderId="27" xfId="0" applyFont="1" applyBorder="1"/>
    <xf numFmtId="0" fontId="20" fillId="0" borderId="18" xfId="0" applyFont="1" applyBorder="1"/>
    <xf numFmtId="0" fontId="20" fillId="0" borderId="22" xfId="0" applyFont="1" applyBorder="1"/>
    <xf numFmtId="0" fontId="15" fillId="6" borderId="2" xfId="0" applyFont="1" applyFill="1" applyBorder="1" applyAlignment="1">
      <alignment horizontal="center"/>
    </xf>
    <xf numFmtId="0" fontId="23" fillId="11" borderId="12" xfId="0" applyFont="1" applyFill="1" applyBorder="1" applyAlignment="1">
      <alignment horizontal="center"/>
    </xf>
    <xf numFmtId="0" fontId="23" fillId="11" borderId="3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23" fillId="11" borderId="17" xfId="0" applyFont="1" applyFill="1" applyBorder="1" applyAlignment="1">
      <alignment horizontal="center"/>
    </xf>
    <xf numFmtId="0" fontId="23" fillId="11" borderId="13" xfId="0" applyFont="1" applyFill="1" applyBorder="1" applyAlignment="1">
      <alignment horizontal="center"/>
    </xf>
    <xf numFmtId="0" fontId="23" fillId="11" borderId="18" xfId="0" applyFont="1" applyFill="1" applyBorder="1" applyAlignment="1">
      <alignment horizontal="center"/>
    </xf>
    <xf numFmtId="0" fontId="23" fillId="11" borderId="9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3" fillId="5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3" fillId="5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2" xfId="0" applyFill="1" applyBorder="1" applyAlignment="1"/>
    <xf numFmtId="0" fontId="23" fillId="7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7" borderId="11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2" fillId="6" borderId="34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3" fillId="6" borderId="42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39" fillId="0" borderId="46" xfId="0" applyFont="1" applyBorder="1" applyAlignment="1">
      <alignment vertical="center" wrapText="1"/>
    </xf>
    <xf numFmtId="0" fontId="0" fillId="0" borderId="51" xfId="0" applyBorder="1" applyAlignment="1">
      <alignment vertical="center"/>
    </xf>
    <xf numFmtId="0" fontId="43" fillId="6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43" fillId="6" borderId="4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14" borderId="12" xfId="0" applyFont="1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0" fillId="0" borderId="15" xfId="0" applyBorder="1" applyAlignment="1"/>
    <xf numFmtId="0" fontId="14" fillId="0" borderId="1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14" borderId="49" xfId="0" applyFont="1" applyFill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3" fillId="0" borderId="5" xfId="0" applyFont="1" applyBorder="1" applyAlignment="1">
      <alignment vertical="center" wrapText="1"/>
    </xf>
    <xf numFmtId="0" fontId="62" fillId="0" borderId="7" xfId="0" applyFont="1" applyBorder="1" applyAlignment="1">
      <alignment vertical="center"/>
    </xf>
    <xf numFmtId="0" fontId="63" fillId="0" borderId="9" xfId="0" applyFont="1" applyBorder="1" applyAlignment="1">
      <alignment vertical="center" wrapText="1"/>
    </xf>
    <xf numFmtId="0" fontId="62" fillId="0" borderId="13" xfId="0" applyFont="1" applyBorder="1" applyAlignment="1">
      <alignment vertical="center"/>
    </xf>
    <xf numFmtId="0" fontId="50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textRotation="90"/>
    </xf>
    <xf numFmtId="0" fontId="0" fillId="0" borderId="24" xfId="0" applyBorder="1" applyAlignment="1"/>
    <xf numFmtId="0" fontId="0" fillId="0" borderId="51" xfId="0" applyBorder="1" applyAlignment="1"/>
    <xf numFmtId="0" fontId="63" fillId="0" borderId="46" xfId="0" applyFont="1" applyBorder="1" applyAlignment="1">
      <alignment vertical="center" wrapText="1"/>
    </xf>
    <xf numFmtId="0" fontId="62" fillId="0" borderId="24" xfId="0" applyFont="1" applyBorder="1" applyAlignment="1">
      <alignment vertical="center"/>
    </xf>
    <xf numFmtId="0" fontId="62" fillId="0" borderId="51" xfId="0" applyFont="1" applyBorder="1" applyAlignment="1">
      <alignment vertical="center"/>
    </xf>
    <xf numFmtId="0" fontId="63" fillId="0" borderId="48" xfId="0" applyFont="1" applyBorder="1" applyAlignment="1">
      <alignment vertical="center" wrapText="1"/>
    </xf>
    <xf numFmtId="0" fontId="62" fillId="0" borderId="25" xfId="0" applyFont="1" applyBorder="1" applyAlignment="1">
      <alignment vertical="center"/>
    </xf>
    <xf numFmtId="0" fontId="62" fillId="0" borderId="52" xfId="0" applyFont="1" applyBorder="1" applyAlignment="1">
      <alignment vertical="center"/>
    </xf>
    <xf numFmtId="0" fontId="9" fillId="0" borderId="0" xfId="0" applyFont="1" applyFill="1" applyBorder="1" applyAlignment="1"/>
    <xf numFmtId="0" fontId="0" fillId="0" borderId="0" xfId="0" applyAlignment="1"/>
    <xf numFmtId="0" fontId="9" fillId="0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60" fillId="6" borderId="1" xfId="0" applyFont="1" applyFill="1" applyBorder="1" applyAlignment="1">
      <alignment horizontal="center"/>
    </xf>
    <xf numFmtId="0" fontId="23" fillId="7" borderId="51" xfId="0" applyFont="1" applyFill="1" applyBorder="1" applyAlignment="1">
      <alignment horizontal="center"/>
    </xf>
    <xf numFmtId="0" fontId="23" fillId="7" borderId="8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0" fontId="23" fillId="11" borderId="11" xfId="0" applyFont="1" applyFill="1" applyBorder="1" applyAlignment="1">
      <alignment horizontal="center"/>
    </xf>
    <xf numFmtId="0" fontId="23" fillId="11" borderId="15" xfId="0" applyFont="1" applyFill="1" applyBorder="1" applyAlignment="1">
      <alignment horizontal="center"/>
    </xf>
    <xf numFmtId="0" fontId="63" fillId="0" borderId="54" xfId="0" applyFont="1" applyBorder="1" applyAlignment="1"/>
    <xf numFmtId="0" fontId="53" fillId="0" borderId="39" xfId="0" applyFont="1" applyBorder="1" applyAlignment="1"/>
    <xf numFmtId="0" fontId="23" fillId="11" borderId="10" xfId="0" applyFont="1" applyFill="1" applyBorder="1" applyAlignment="1">
      <alignment horizontal="center"/>
    </xf>
    <xf numFmtId="0" fontId="23" fillId="11" borderId="14" xfId="0" applyFont="1" applyFill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0" borderId="0" xfId="0" applyFont="1" applyFill="1" applyAlignment="1"/>
    <xf numFmtId="0" fontId="0" fillId="7" borderId="1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/>
    <xf numFmtId="0" fontId="42" fillId="6" borderId="10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3" fillId="0" borderId="6" xfId="0" applyFont="1" applyBorder="1" applyAlignment="1">
      <alignment vertical="center" wrapText="1"/>
    </xf>
    <xf numFmtId="0" fontId="62" fillId="0" borderId="8" xfId="0" applyFont="1" applyBorder="1" applyAlignment="1">
      <alignment vertical="center"/>
    </xf>
    <xf numFmtId="0" fontId="41" fillId="0" borderId="48" xfId="0" applyFont="1" applyBorder="1" applyAlignment="1">
      <alignment horizontal="left" vertical="center"/>
    </xf>
    <xf numFmtId="0" fontId="28" fillId="0" borderId="52" xfId="0" applyFont="1" applyBorder="1" applyAlignment="1">
      <alignment vertical="center"/>
    </xf>
    <xf numFmtId="0" fontId="39" fillId="0" borderId="48" xfId="0" applyFont="1" applyBorder="1" applyAlignment="1">
      <alignment vertical="center" wrapText="1"/>
    </xf>
    <xf numFmtId="0" fontId="0" fillId="0" borderId="52" xfId="0" applyBorder="1" applyAlignment="1">
      <alignment vertical="center"/>
    </xf>
    <xf numFmtId="0" fontId="39" fillId="0" borderId="54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39" fillId="0" borderId="53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63" fillId="0" borderId="48" xfId="0" applyFont="1" applyFill="1" applyBorder="1" applyAlignment="1"/>
    <xf numFmtId="0" fontId="62" fillId="0" borderId="52" xfId="0" applyFont="1" applyBorder="1" applyAlignment="1"/>
    <xf numFmtId="0" fontId="41" fillId="0" borderId="48" xfId="0" applyFont="1" applyBorder="1" applyAlignment="1">
      <alignment vertical="center"/>
    </xf>
    <xf numFmtId="0" fontId="63" fillId="0" borderId="54" xfId="0" applyFont="1" applyBorder="1" applyAlignment="1">
      <alignment vertical="center" wrapText="1"/>
    </xf>
    <xf numFmtId="0" fontId="62" fillId="0" borderId="39" xfId="0" applyFont="1" applyBorder="1" applyAlignment="1">
      <alignment vertical="center"/>
    </xf>
    <xf numFmtId="0" fontId="63" fillId="0" borderId="53" xfId="0" applyFont="1" applyBorder="1" applyAlignment="1">
      <alignment vertical="center" wrapText="1"/>
    </xf>
    <xf numFmtId="0" fontId="62" fillId="0" borderId="40" xfId="0" applyFont="1" applyBorder="1" applyAlignment="1">
      <alignment vertical="center"/>
    </xf>
    <xf numFmtId="0" fontId="63" fillId="0" borderId="48" xfId="0" applyFont="1" applyBorder="1" applyAlignment="1"/>
    <xf numFmtId="0" fontId="41" fillId="0" borderId="48" xfId="0" applyFont="1" applyFill="1" applyBorder="1" applyAlignment="1"/>
    <xf numFmtId="0" fontId="28" fillId="0" borderId="52" xfId="0" applyFont="1" applyBorder="1" applyAlignment="1"/>
    <xf numFmtId="0" fontId="63" fillId="0" borderId="54" xfId="0" applyFont="1" applyFill="1" applyBorder="1" applyAlignment="1"/>
    <xf numFmtId="0" fontId="62" fillId="0" borderId="39" xfId="0" applyFont="1" applyBorder="1" applyAlignment="1"/>
    <xf numFmtId="0" fontId="0" fillId="7" borderId="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9" fontId="41" fillId="0" borderId="48" xfId="1" applyFont="1" applyBorder="1" applyAlignment="1">
      <alignment vertical="center"/>
    </xf>
    <xf numFmtId="0" fontId="41" fillId="0" borderId="54" xfId="0" applyFont="1" applyBorder="1" applyAlignment="1">
      <alignment horizontal="left" vertical="center"/>
    </xf>
    <xf numFmtId="0" fontId="28" fillId="0" borderId="39" xfId="0" applyFont="1" applyBorder="1" applyAlignment="1">
      <alignment vertical="center"/>
    </xf>
    <xf numFmtId="0" fontId="63" fillId="0" borderId="46" xfId="0" applyFont="1" applyFill="1" applyBorder="1" applyAlignment="1"/>
    <xf numFmtId="0" fontId="62" fillId="0" borderId="51" xfId="0" applyFont="1" applyBorder="1" applyAlignment="1"/>
    <xf numFmtId="0" fontId="56" fillId="0" borderId="54" xfId="0" applyFont="1" applyBorder="1" applyAlignment="1">
      <alignment horizontal="left"/>
    </xf>
    <xf numFmtId="0" fontId="28" fillId="0" borderId="39" xfId="0" applyFont="1" applyBorder="1" applyAlignment="1"/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8" fillId="0" borderId="0" xfId="0" applyFont="1" applyBorder="1" applyAlignment="1"/>
    <xf numFmtId="0" fontId="23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23" fillId="16" borderId="2" xfId="0" applyFont="1" applyFill="1" applyBorder="1" applyAlignment="1">
      <alignment horizontal="center"/>
    </xf>
    <xf numFmtId="0" fontId="23" fillId="16" borderId="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3" fillId="16" borderId="4" xfId="0" applyFont="1" applyFill="1" applyBorder="1" applyAlignment="1">
      <alignment horizontal="center"/>
    </xf>
    <xf numFmtId="0" fontId="23" fillId="16" borderId="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0" fillId="6" borderId="54" xfId="0" applyFill="1" applyBorder="1" applyAlignment="1"/>
    <xf numFmtId="0" fontId="0" fillId="0" borderId="3" xfId="0" applyBorder="1" applyAlignment="1"/>
    <xf numFmtId="0" fontId="0" fillId="0" borderId="46" xfId="0" applyFill="1" applyBorder="1" applyAlignment="1"/>
    <xf numFmtId="0" fontId="23" fillId="7" borderId="39" xfId="0" applyFont="1" applyFill="1" applyBorder="1" applyAlignment="1">
      <alignment horizontal="center"/>
    </xf>
    <xf numFmtId="0" fontId="23" fillId="7" borderId="31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3" fillId="7" borderId="7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6" borderId="48" xfId="0" applyFill="1" applyBorder="1" applyAlignment="1"/>
    <xf numFmtId="0" fontId="0" fillId="0" borderId="14" xfId="0" applyBorder="1" applyAlignment="1"/>
    <xf numFmtId="0" fontId="0" fillId="0" borderId="54" xfId="0" applyFill="1" applyBorder="1" applyAlignment="1"/>
    <xf numFmtId="0" fontId="23" fillId="10" borderId="48" xfId="0" applyFont="1" applyFill="1" applyBorder="1" applyAlignment="1"/>
    <xf numFmtId="0" fontId="10" fillId="0" borderId="31" xfId="0" applyFont="1" applyBorder="1" applyAlignment="1">
      <alignment vertical="center" textRotation="90"/>
    </xf>
    <xf numFmtId="0" fontId="0" fillId="0" borderId="31" xfId="0" applyBorder="1" applyAlignment="1">
      <alignment vertical="center" textRotation="90"/>
    </xf>
    <xf numFmtId="0" fontId="23" fillId="5" borderId="62" xfId="0" applyFont="1" applyFill="1" applyBorder="1" applyAlignment="1">
      <alignment horizontal="center" vertical="center"/>
    </xf>
    <xf numFmtId="0" fontId="23" fillId="5" borderId="75" xfId="0" applyFont="1" applyFill="1" applyBorder="1" applyAlignment="1">
      <alignment horizontal="center" vertical="center"/>
    </xf>
    <xf numFmtId="0" fontId="23" fillId="11" borderId="12" xfId="0" applyFont="1" applyFill="1" applyBorder="1" applyAlignment="1">
      <alignment horizontal="center"/>
    </xf>
    <xf numFmtId="0" fontId="23" fillId="11" borderId="3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/>
    <xf numFmtId="0" fontId="63" fillId="0" borderId="46" xfId="0" applyFont="1" applyBorder="1" applyAlignment="1"/>
    <xf numFmtId="0" fontId="53" fillId="0" borderId="51" xfId="0" applyFont="1" applyBorder="1" applyAlignment="1"/>
    <xf numFmtId="0" fontId="23" fillId="7" borderId="7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textRotation="90"/>
    </xf>
    <xf numFmtId="0" fontId="0" fillId="0" borderId="22" xfId="0" applyFill="1" applyBorder="1" applyAlignment="1">
      <alignment horizontal="center" vertical="center" textRotation="90"/>
    </xf>
    <xf numFmtId="0" fontId="0" fillId="0" borderId="23" xfId="0" applyFill="1" applyBorder="1" applyAlignment="1">
      <alignment horizontal="center" vertical="center" textRotation="90"/>
    </xf>
    <xf numFmtId="0" fontId="20" fillId="7" borderId="12" xfId="0" applyFont="1" applyFill="1" applyBorder="1" applyAlignment="1">
      <alignment horizontal="center"/>
    </xf>
    <xf numFmtId="0" fontId="28" fillId="0" borderId="52" xfId="0" applyFont="1" applyBorder="1" applyAlignment="1">
      <alignment horizontal="left" vertical="center"/>
    </xf>
    <xf numFmtId="0" fontId="56" fillId="0" borderId="49" xfId="0" applyFont="1" applyBorder="1" applyAlignment="1">
      <alignment horizontal="left"/>
    </xf>
    <xf numFmtId="0" fontId="28" fillId="0" borderId="47" xfId="0" applyFont="1" applyBorder="1" applyAlignment="1">
      <alignment horizontal="left"/>
    </xf>
    <xf numFmtId="0" fontId="0" fillId="6" borderId="12" xfId="0" applyFill="1" applyBorder="1" applyAlignment="1">
      <alignment horizontal="center"/>
    </xf>
    <xf numFmtId="0" fontId="56" fillId="0" borderId="48" xfId="0" applyFont="1" applyBorder="1" applyAlignment="1"/>
    <xf numFmtId="0" fontId="56" fillId="0" borderId="49" xfId="0" applyFont="1" applyBorder="1" applyAlignment="1"/>
    <xf numFmtId="0" fontId="28" fillId="0" borderId="47" xfId="0" applyFont="1" applyBorder="1" applyAlignment="1"/>
    <xf numFmtId="0" fontId="23" fillId="0" borderId="1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9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35" fillId="4" borderId="1" xfId="0" applyFont="1" applyFill="1" applyBorder="1" applyAlignment="1">
      <alignment horizontal="center"/>
    </xf>
    <xf numFmtId="0" fontId="35" fillId="6" borderId="4" xfId="0" applyFont="1" applyFill="1" applyBorder="1" applyAlignment="1">
      <alignment horizontal="center"/>
    </xf>
    <xf numFmtId="0" fontId="35" fillId="4" borderId="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57" fillId="0" borderId="27" xfId="0" applyFont="1" applyBorder="1" applyAlignment="1">
      <alignment horizontal="center" textRotation="89"/>
    </xf>
    <xf numFmtId="0" fontId="57" fillId="0" borderId="22" xfId="0" applyFont="1" applyBorder="1" applyAlignment="1">
      <alignment horizontal="center" textRotation="89"/>
    </xf>
    <xf numFmtId="0" fontId="57" fillId="0" borderId="23" xfId="0" applyFont="1" applyBorder="1" applyAlignment="1">
      <alignment horizontal="center" textRotation="89"/>
    </xf>
    <xf numFmtId="0" fontId="35" fillId="4" borderId="4" xfId="0" applyFont="1" applyFill="1" applyBorder="1" applyAlignment="1">
      <alignment horizontal="center"/>
    </xf>
    <xf numFmtId="0" fontId="37" fillId="0" borderId="16" xfId="0" applyFont="1" applyBorder="1" applyAlignment="1">
      <alignment horizontal="center" textRotation="90"/>
    </xf>
    <xf numFmtId="0" fontId="37" fillId="0" borderId="17" xfId="0" applyFont="1" applyBorder="1" applyAlignment="1">
      <alignment textRotation="90"/>
    </xf>
    <xf numFmtId="0" fontId="37" fillId="0" borderId="44" xfId="0" applyFont="1" applyBorder="1" applyAlignment="1">
      <alignment textRotation="90"/>
    </xf>
    <xf numFmtId="0" fontId="14" fillId="0" borderId="56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8" fillId="0" borderId="2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37" fillId="0" borderId="27" xfId="0" applyFont="1" applyBorder="1" applyAlignment="1">
      <alignment horizontal="center" textRotation="90"/>
    </xf>
    <xf numFmtId="0" fontId="24" fillId="0" borderId="22" xfId="0" applyFont="1" applyBorder="1" applyAlignment="1">
      <alignment textRotation="90"/>
    </xf>
    <xf numFmtId="0" fontId="24" fillId="0" borderId="23" xfId="0" applyFont="1" applyBorder="1" applyAlignment="1">
      <alignment textRotation="90"/>
    </xf>
    <xf numFmtId="0" fontId="37" fillId="0" borderId="22" xfId="0" applyFont="1" applyBorder="1" applyAlignment="1">
      <alignment textRotation="90"/>
    </xf>
    <xf numFmtId="0" fontId="14" fillId="0" borderId="5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29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7" fillId="3" borderId="56" xfId="0" applyFont="1" applyFill="1" applyBorder="1" applyAlignment="1">
      <alignment horizontal="center"/>
    </xf>
    <xf numFmtId="0" fontId="27" fillId="3" borderId="55" xfId="0" applyFont="1" applyFill="1" applyBorder="1" applyAlignment="1">
      <alignment horizontal="center"/>
    </xf>
    <xf numFmtId="0" fontId="27" fillId="3" borderId="29" xfId="0" applyFont="1" applyFill="1" applyBorder="1" applyAlignment="1">
      <alignment horizontal="center"/>
    </xf>
    <xf numFmtId="0" fontId="27" fillId="3" borderId="5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 textRotation="90"/>
    </xf>
    <xf numFmtId="0" fontId="10" fillId="0" borderId="22" xfId="0" applyFont="1" applyFill="1" applyBorder="1" applyAlignment="1">
      <alignment horizontal="center" vertical="center" textRotation="90"/>
    </xf>
    <xf numFmtId="0" fontId="10" fillId="0" borderId="23" xfId="0" applyFont="1" applyFill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0" fillId="0" borderId="19" xfId="0" applyBorder="1" applyAlignment="1"/>
    <xf numFmtId="0" fontId="6" fillId="0" borderId="59" xfId="0" applyFont="1" applyBorder="1" applyAlignment="1">
      <alignment horizontal="center" vertical="center" wrapText="1"/>
    </xf>
    <xf numFmtId="0" fontId="0" fillId="0" borderId="21" xfId="0" applyBorder="1" applyAlignment="1"/>
    <xf numFmtId="0" fontId="6" fillId="0" borderId="36" xfId="0" applyFont="1" applyBorder="1" applyAlignment="1">
      <alignment horizontal="center" vertical="center" wrapText="1"/>
    </xf>
    <xf numFmtId="0" fontId="0" fillId="0" borderId="20" xfId="0" applyBorder="1" applyAlignment="1"/>
    <xf numFmtId="0" fontId="6" fillId="0" borderId="5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textRotation="90"/>
    </xf>
    <xf numFmtId="0" fontId="15" fillId="0" borderId="27" xfId="0" applyFont="1" applyBorder="1" applyAlignment="1">
      <alignment vertical="center" textRotation="90"/>
    </xf>
    <xf numFmtId="0" fontId="15" fillId="0" borderId="22" xfId="0" applyFont="1" applyBorder="1" applyAlignment="1">
      <alignment vertical="center" textRotation="90"/>
    </xf>
    <xf numFmtId="0" fontId="15" fillId="0" borderId="23" xfId="0" applyFont="1" applyBorder="1" applyAlignment="1">
      <alignment vertical="center" textRotation="90"/>
    </xf>
    <xf numFmtId="0" fontId="53" fillId="0" borderId="52" xfId="0" applyFont="1" applyBorder="1" applyAlignment="1">
      <alignment vertical="center"/>
    </xf>
    <xf numFmtId="0" fontId="41" fillId="0" borderId="54" xfId="0" applyFont="1" applyBorder="1" applyAlignment="1">
      <alignment vertical="center" wrapText="1"/>
    </xf>
    <xf numFmtId="0" fontId="28" fillId="0" borderId="26" xfId="0" applyFont="1" applyBorder="1" applyAlignment="1">
      <alignment vertical="center"/>
    </xf>
    <xf numFmtId="0" fontId="41" fillId="0" borderId="36" xfId="0" applyFont="1" applyBorder="1" applyAlignment="1">
      <alignment vertical="center" wrapText="1"/>
    </xf>
    <xf numFmtId="0" fontId="28" fillId="0" borderId="31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center" vertical="center" textRotation="90"/>
    </xf>
    <xf numFmtId="0" fontId="10" fillId="3" borderId="59" xfId="0" applyFont="1" applyFill="1" applyBorder="1" applyAlignment="1">
      <alignment horizontal="center" vertical="center" textRotation="90"/>
    </xf>
    <xf numFmtId="0" fontId="0" fillId="0" borderId="59" xfId="0" applyBorder="1" applyAlignment="1">
      <alignment vertical="center" textRotation="90"/>
    </xf>
    <xf numFmtId="0" fontId="63" fillId="0" borderId="46" xfId="0" applyFont="1" applyBorder="1" applyAlignment="1">
      <alignment horizontal="left"/>
    </xf>
    <xf numFmtId="0" fontId="53" fillId="0" borderId="51" xfId="0" applyFont="1" applyBorder="1" applyAlignment="1">
      <alignment horizontal="left"/>
    </xf>
    <xf numFmtId="0" fontId="23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27" fillId="0" borderId="5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39" fillId="0" borderId="6" xfId="0" applyFont="1" applyBorder="1" applyAlignment="1">
      <alignment horizontal="left"/>
    </xf>
    <xf numFmtId="0" fontId="0" fillId="0" borderId="2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53" fillId="0" borderId="39" xfId="0" applyFont="1" applyBorder="1" applyAlignment="1">
      <alignment vertical="center"/>
    </xf>
    <xf numFmtId="0" fontId="15" fillId="0" borderId="46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0" fillId="6" borderId="46" xfId="0" applyFill="1" applyBorder="1" applyAlignment="1"/>
    <xf numFmtId="0" fontId="63" fillId="0" borderId="54" xfId="0" applyFont="1" applyBorder="1" applyAlignment="1">
      <alignment horizontal="left"/>
    </xf>
    <xf numFmtId="0" fontId="63" fillId="0" borderId="39" xfId="0" applyFont="1" applyBorder="1" applyAlignment="1">
      <alignment horizontal="left"/>
    </xf>
    <xf numFmtId="0" fontId="53" fillId="0" borderId="6" xfId="0" applyFont="1" applyBorder="1" applyAlignment="1">
      <alignment vertical="center"/>
    </xf>
    <xf numFmtId="0" fontId="62" fillId="0" borderId="2" xfId="0" applyFont="1" applyBorder="1" applyAlignment="1">
      <alignment vertical="center"/>
    </xf>
    <xf numFmtId="0" fontId="0" fillId="0" borderId="48" xfId="0" applyBorder="1" applyAlignment="1"/>
    <xf numFmtId="0" fontId="0" fillId="0" borderId="25" xfId="0" applyBorder="1" applyAlignment="1"/>
    <xf numFmtId="0" fontId="0" fillId="0" borderId="52" xfId="0" applyBorder="1" applyAlignment="1"/>
    <xf numFmtId="0" fontId="0" fillId="0" borderId="54" xfId="0" applyBorder="1" applyAlignment="1"/>
    <xf numFmtId="0" fontId="0" fillId="0" borderId="26" xfId="0" applyBorder="1" applyAlignment="1"/>
    <xf numFmtId="0" fontId="50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3" fillId="1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58" fillId="0" borderId="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3" fillId="7" borderId="52" xfId="0" applyFont="1" applyFill="1" applyBorder="1" applyAlignment="1">
      <alignment horizontal="center"/>
    </xf>
    <xf numFmtId="0" fontId="23" fillId="16" borderId="2" xfId="0" applyFont="1" applyFill="1" applyBorder="1" applyAlignment="1">
      <alignment horizontal="center" vertical="center"/>
    </xf>
    <xf numFmtId="0" fontId="23" fillId="16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FF66"/>
      <color rgb="FF9900FF"/>
      <color rgb="FF0000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149089</xdr:colOff>
      <xdr:row>66</xdr:row>
      <xdr:rowOff>0</xdr:rowOff>
    </xdr:from>
    <xdr:to>
      <xdr:col>8</xdr:col>
      <xdr:colOff>6211</xdr:colOff>
      <xdr:row>66</xdr:row>
      <xdr:rowOff>202406</xdr:rowOff>
    </xdr:to>
    <xdr:sp macro="" textlink="">
      <xdr:nvSpPr>
        <xdr:cNvPr id="2" name="Прямоугольник 1"/>
        <xdr:cNvSpPr/>
      </xdr:nvSpPr>
      <xdr:spPr bwMode="auto">
        <a:xfrm>
          <a:off x="2468219" y="13252174"/>
          <a:ext cx="77992" cy="202406"/>
        </a:xfrm>
        <a:prstGeom prst="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150466</xdr:colOff>
      <xdr:row>64</xdr:row>
      <xdr:rowOff>20535</xdr:rowOff>
    </xdr:from>
    <xdr:to>
      <xdr:col>8</xdr:col>
      <xdr:colOff>1032</xdr:colOff>
      <xdr:row>65</xdr:row>
      <xdr:rowOff>4833</xdr:rowOff>
    </xdr:to>
    <xdr:sp macro="" textlink="">
      <xdr:nvSpPr>
        <xdr:cNvPr id="6" name="Прямоугольник 5"/>
        <xdr:cNvSpPr/>
      </xdr:nvSpPr>
      <xdr:spPr bwMode="auto">
        <a:xfrm>
          <a:off x="2469596" y="12830970"/>
          <a:ext cx="71436" cy="205167"/>
        </a:xfrm>
        <a:prstGeom prst="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12</xdr:col>
      <xdr:colOff>59532</xdr:colOff>
      <xdr:row>84</xdr:row>
      <xdr:rowOff>178593</xdr:rowOff>
    </xdr:from>
    <xdr:to>
      <xdr:col>12</xdr:col>
      <xdr:colOff>144883</xdr:colOff>
      <xdr:row>86</xdr:row>
      <xdr:rowOff>29055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5188" y="15966281"/>
          <a:ext cx="85351" cy="213378"/>
        </a:xfrm>
        <a:prstGeom prst="rect">
          <a:avLst/>
        </a:prstGeom>
        <a:solidFill>
          <a:srgbClr val="00B0F0"/>
        </a:solidFill>
      </xdr:spPr>
    </xdr:pic>
    <xdr:clientData/>
  </xdr:twoCellAnchor>
  <xdr:twoCellAnchor>
    <xdr:from>
      <xdr:col>6</xdr:col>
      <xdr:colOff>127174</xdr:colOff>
      <xdr:row>65</xdr:row>
      <xdr:rowOff>1035</xdr:rowOff>
    </xdr:from>
    <xdr:to>
      <xdr:col>6</xdr:col>
      <xdr:colOff>205167</xdr:colOff>
      <xdr:row>65</xdr:row>
      <xdr:rowOff>206202</xdr:rowOff>
    </xdr:to>
    <xdr:sp macro="" textlink="">
      <xdr:nvSpPr>
        <xdr:cNvPr id="10" name="Прямоугольник 9"/>
        <xdr:cNvSpPr/>
      </xdr:nvSpPr>
      <xdr:spPr bwMode="auto">
        <a:xfrm>
          <a:off x="2225435" y="13032339"/>
          <a:ext cx="77993" cy="205167"/>
        </a:xfrm>
        <a:prstGeom prst="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  <xdr:twoCellAnchor>
    <xdr:from>
      <xdr:col>41</xdr:col>
      <xdr:colOff>13805</xdr:colOff>
      <xdr:row>26</xdr:row>
      <xdr:rowOff>207067</xdr:rowOff>
    </xdr:from>
    <xdr:to>
      <xdr:col>41</xdr:col>
      <xdr:colOff>124239</xdr:colOff>
      <xdr:row>28</xdr:row>
      <xdr:rowOff>2</xdr:rowOff>
    </xdr:to>
    <xdr:sp macro="" textlink="">
      <xdr:nvSpPr>
        <xdr:cNvPr id="48" name="Прямоугольник 47"/>
        <xdr:cNvSpPr/>
      </xdr:nvSpPr>
      <xdr:spPr bwMode="auto">
        <a:xfrm>
          <a:off x="9842501" y="5894458"/>
          <a:ext cx="110434" cy="234674"/>
        </a:xfrm>
        <a:prstGeom prst="rect">
          <a:avLst/>
        </a:prstGeom>
        <a:solidFill>
          <a:srgbClr val="FF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  <xdr:twoCellAnchor>
    <xdr:from>
      <xdr:col>40</xdr:col>
      <xdr:colOff>138044</xdr:colOff>
      <xdr:row>26</xdr:row>
      <xdr:rowOff>207065</xdr:rowOff>
    </xdr:from>
    <xdr:to>
      <xdr:col>41</xdr:col>
      <xdr:colOff>27608</xdr:colOff>
      <xdr:row>28</xdr:row>
      <xdr:rowOff>0</xdr:rowOff>
    </xdr:to>
    <xdr:sp macro="" textlink="">
      <xdr:nvSpPr>
        <xdr:cNvPr id="49" name="Прямоугольник 48"/>
        <xdr:cNvSpPr/>
      </xdr:nvSpPr>
      <xdr:spPr bwMode="auto">
        <a:xfrm>
          <a:off x="9745870" y="5894456"/>
          <a:ext cx="110434" cy="234674"/>
        </a:xfrm>
        <a:prstGeom prst="rect">
          <a:avLst/>
        </a:prstGeom>
        <a:solidFill>
          <a:srgbClr val="FF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8;&#1091;&#1076;&#1103;&#1085;&#1082;&#1080;&#1085;&#1072;%20&#1051;.&#1042;/&#1075;&#1088;&#1072;&#1092;&#1080;&#1082;%20&#1091;&#1095;.&#1087;&#1088;&#1086;&#1094;&#1077;&#1089;&#1089;&#1072;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17г."/>
      <sheetName val="Лист2"/>
    </sheetNames>
    <sheetDataSet>
      <sheetData sheetId="0">
        <row r="11">
          <cell r="AZ11" t="str">
            <v>Алейникова Л.И.</v>
          </cell>
        </row>
        <row r="12">
          <cell r="AZ12" t="str">
            <v>Ященко Е.С.</v>
          </cell>
        </row>
        <row r="13">
          <cell r="AZ13" t="str">
            <v>Алифиренко Т.Г.</v>
          </cell>
        </row>
        <row r="14">
          <cell r="AZ14" t="str">
            <v>Юсупова С.А.</v>
          </cell>
        </row>
        <row r="15">
          <cell r="AZ15" t="str">
            <v>Антонов Д.Н.</v>
          </cell>
        </row>
        <row r="16">
          <cell r="AZ16" t="str">
            <v>Рыбалкина Я.Ф.</v>
          </cell>
        </row>
        <row r="17">
          <cell r="AZ17" t="str">
            <v>Толстикова Е.И.</v>
          </cell>
        </row>
        <row r="18">
          <cell r="AZ18" t="str">
            <v>Зуева Т.Ф.</v>
          </cell>
        </row>
        <row r="19">
          <cell r="AZ19" t="str">
            <v>Котыш Е.П.</v>
          </cell>
        </row>
        <row r="20">
          <cell r="AZ20" t="str">
            <v>Лузанова И.В.</v>
          </cell>
        </row>
        <row r="21">
          <cell r="AZ21" t="str">
            <v>Лаврова О.А.</v>
          </cell>
        </row>
        <row r="22">
          <cell r="AZ22" t="str">
            <v>Слободчикова Л.В.</v>
          </cell>
        </row>
        <row r="23">
          <cell r="AZ23" t="str">
            <v>Немкин П.А.</v>
          </cell>
        </row>
        <row r="24">
          <cell r="AZ24" t="str">
            <v>Побежимова И.С.</v>
          </cell>
        </row>
        <row r="25">
          <cell r="AZ25" t="str">
            <v>Никаев Н.В.</v>
          </cell>
        </row>
        <row r="26">
          <cell r="AZ26" t="str">
            <v>Вольф Н.Г.</v>
          </cell>
        </row>
        <row r="27">
          <cell r="AZ27" t="str">
            <v>Зайцев А.С.</v>
          </cell>
        </row>
        <row r="29">
          <cell r="AZ29" t="str">
            <v>Метель Н.М.</v>
          </cell>
        </row>
        <row r="30">
          <cell r="AZ30" t="str">
            <v>Солвьёва Е.В.</v>
          </cell>
        </row>
        <row r="31">
          <cell r="AZ31" t="str">
            <v>Коцелап Ю.М.</v>
          </cell>
        </row>
        <row r="32">
          <cell r="AZ32" t="str">
            <v>Игнатьева Н.И.</v>
          </cell>
        </row>
        <row r="33">
          <cell r="AZ33" t="str">
            <v>Кустаровская Н.А.</v>
          </cell>
        </row>
        <row r="34">
          <cell r="AZ34" t="str">
            <v>Залесская Л.А.</v>
          </cell>
        </row>
        <row r="36">
          <cell r="AZ36" t="str">
            <v>Черникова Л.А.</v>
          </cell>
        </row>
        <row r="37">
          <cell r="AZ37" t="str">
            <v>Жмаева Т.В.</v>
          </cell>
        </row>
        <row r="38">
          <cell r="AZ38" t="str">
            <v>Тамошина Л.Г.</v>
          </cell>
        </row>
        <row r="39">
          <cell r="AZ39" t="str">
            <v>Кулаков С.А.</v>
          </cell>
        </row>
        <row r="40">
          <cell r="AZ40" t="str">
            <v>Дубинин В.К.</v>
          </cell>
        </row>
        <row r="41">
          <cell r="AZ41" t="str">
            <v>Назина И.А.</v>
          </cell>
        </row>
        <row r="42">
          <cell r="AZ42" t="str">
            <v>Атаев А.К.</v>
          </cell>
        </row>
        <row r="43">
          <cell r="AO43" t="str">
            <v>Δ</v>
          </cell>
          <cell r="AP43" t="str">
            <v>Δ</v>
          </cell>
          <cell r="AQ43" t="str">
            <v>Δ</v>
          </cell>
          <cell r="AR43" t="str">
            <v>Δ</v>
          </cell>
          <cell r="AS43" t="str">
            <v>III</v>
          </cell>
        </row>
        <row r="44">
          <cell r="AO44" t="str">
            <v>Δ</v>
          </cell>
          <cell r="AP44" t="str">
            <v>Δ</v>
          </cell>
          <cell r="AQ44" t="str">
            <v>Δ</v>
          </cell>
          <cell r="AR44" t="str">
            <v>Δ</v>
          </cell>
          <cell r="AS44" t="str">
            <v>III</v>
          </cell>
        </row>
        <row r="45">
          <cell r="AO45" t="str">
            <v>Δ</v>
          </cell>
          <cell r="AP45" t="str">
            <v>Δ</v>
          </cell>
          <cell r="AQ45" t="str">
            <v>Δ</v>
          </cell>
          <cell r="AR45" t="str">
            <v>Δ</v>
          </cell>
          <cell r="AS45" t="str">
            <v>III</v>
          </cell>
        </row>
        <row r="46">
          <cell r="AO46" t="str">
            <v>Δ</v>
          </cell>
          <cell r="AP46" t="str">
            <v>Δ</v>
          </cell>
          <cell r="AQ46" t="str">
            <v>Δ</v>
          </cell>
          <cell r="AR46" t="str">
            <v>Δ</v>
          </cell>
          <cell r="AS46" t="str">
            <v>III</v>
          </cell>
        </row>
        <row r="47">
          <cell r="AO47" t="str">
            <v>Δ</v>
          </cell>
          <cell r="AP47" t="str">
            <v>Δ</v>
          </cell>
          <cell r="AQ47" t="str">
            <v>Δ</v>
          </cell>
          <cell r="AR47" t="str">
            <v>Δ</v>
          </cell>
          <cell r="AS47" t="str">
            <v>III</v>
          </cell>
        </row>
        <row r="48">
          <cell r="AO48" t="str">
            <v>Δ</v>
          </cell>
          <cell r="AP48" t="str">
            <v>Δ</v>
          </cell>
          <cell r="AQ48" t="str">
            <v>Δ</v>
          </cell>
          <cell r="AR48" t="str">
            <v>Δ</v>
          </cell>
          <cell r="AS48" t="str">
            <v>III</v>
          </cell>
        </row>
        <row r="49">
          <cell r="AO49" t="str">
            <v>Δ</v>
          </cell>
          <cell r="AP49" t="str">
            <v>Δ</v>
          </cell>
          <cell r="AQ49" t="str">
            <v>Δ</v>
          </cell>
          <cell r="AR49" t="str">
            <v>Δ</v>
          </cell>
          <cell r="AS49" t="str">
            <v>III</v>
          </cell>
        </row>
        <row r="50">
          <cell r="AO50" t="str">
            <v>Δ</v>
          </cell>
          <cell r="AP50" t="str">
            <v>Δ</v>
          </cell>
          <cell r="AQ50" t="str">
            <v>Δ</v>
          </cell>
          <cell r="AR50" t="str">
            <v>Δ</v>
          </cell>
          <cell r="AS50" t="str">
            <v>III</v>
          </cell>
        </row>
        <row r="51">
          <cell r="AO51" t="str">
            <v>Δ</v>
          </cell>
          <cell r="AP51" t="str">
            <v>Δ</v>
          </cell>
          <cell r="AQ51" t="str">
            <v>Δ</v>
          </cell>
          <cell r="AR51" t="str">
            <v>Δ</v>
          </cell>
          <cell r="AS51" t="str">
            <v>III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58"/>
  <sheetViews>
    <sheetView tabSelected="1" view="pageBreakPreview" topLeftCell="B16" zoomScale="70" zoomScaleNormal="75" zoomScaleSheetLayoutView="70" zoomScalePageLayoutView="75" workbookViewId="0">
      <selection activeCell="AI52" sqref="AI52"/>
    </sheetView>
  </sheetViews>
  <sheetFormatPr defaultRowHeight="15" x14ac:dyDescent="0.25"/>
  <cols>
    <col min="1" max="1" width="3.42578125" style="15" customWidth="1"/>
    <col min="2" max="2" width="4.28515625" style="15" customWidth="1"/>
    <col min="3" max="3" width="13.5703125" style="15" customWidth="1"/>
    <col min="4" max="43" width="3.28515625" customWidth="1"/>
    <col min="44" max="44" width="3.42578125" customWidth="1"/>
    <col min="45" max="45" width="1.7109375" customWidth="1"/>
    <col min="46" max="46" width="2.42578125" customWidth="1"/>
    <col min="47" max="52" width="1.7109375" customWidth="1"/>
    <col min="53" max="53" width="21.5703125" customWidth="1"/>
    <col min="54" max="54" width="39.28515625" customWidth="1"/>
    <col min="55" max="55" width="12.85546875" customWidth="1"/>
    <col min="56" max="56" width="44" style="52" customWidth="1"/>
    <col min="57" max="57" width="15.5703125" customWidth="1"/>
    <col min="65" max="65" width="9" customWidth="1"/>
    <col min="66" max="73" width="9.140625" hidden="1" customWidth="1"/>
  </cols>
  <sheetData>
    <row r="1" spans="1:57" ht="15" customHeight="1" x14ac:dyDescent="0.25">
      <c r="A1" s="1180" t="s">
        <v>29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1180"/>
      <c r="O1" s="1180"/>
      <c r="P1" s="1180"/>
      <c r="Q1" s="1180"/>
      <c r="R1" s="1182" t="s">
        <v>16</v>
      </c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  <c r="AD1" s="1182"/>
      <c r="AE1" s="1182"/>
      <c r="AF1" s="1182"/>
      <c r="AG1" s="1182"/>
      <c r="AH1" s="1182"/>
      <c r="AI1" s="1182"/>
      <c r="AJ1" s="1182"/>
      <c r="AK1" s="1182"/>
      <c r="AL1" s="1182"/>
      <c r="AM1" s="1182"/>
      <c r="AN1" s="1182"/>
      <c r="AO1" s="1182"/>
      <c r="AP1" s="1182"/>
      <c r="AQ1" s="1182"/>
      <c r="AR1" s="1182"/>
      <c r="AS1" s="1182"/>
      <c r="AT1" s="1182"/>
      <c r="AU1" s="1182"/>
      <c r="AV1" s="1182"/>
      <c r="AW1" s="1182"/>
      <c r="AX1" s="1182"/>
      <c r="AY1" s="1182"/>
      <c r="AZ1" s="1182"/>
      <c r="BA1" s="1182"/>
      <c r="BB1" s="12"/>
      <c r="BC1" s="1219" t="s">
        <v>4</v>
      </c>
      <c r="BD1" s="1219"/>
      <c r="BE1" s="1219"/>
    </row>
    <row r="2" spans="1:57" ht="15" customHeight="1" x14ac:dyDescent="0.2">
      <c r="A2" s="1180"/>
      <c r="B2" s="1180"/>
      <c r="C2" s="1180"/>
      <c r="D2" s="1180"/>
      <c r="E2" s="1180"/>
      <c r="F2" s="1180"/>
      <c r="G2" s="1180"/>
      <c r="H2" s="1180"/>
      <c r="I2" s="1180"/>
      <c r="J2" s="1180"/>
      <c r="K2" s="1180"/>
      <c r="L2" s="1180"/>
      <c r="M2" s="1180"/>
      <c r="N2" s="1180"/>
      <c r="O2" s="1180"/>
      <c r="P2" s="1180"/>
      <c r="Q2" s="1180"/>
      <c r="R2" s="1182"/>
      <c r="S2" s="1182"/>
      <c r="T2" s="1182"/>
      <c r="U2" s="1182"/>
      <c r="V2" s="1182"/>
      <c r="W2" s="1182"/>
      <c r="X2" s="1182"/>
      <c r="Y2" s="1182"/>
      <c r="Z2" s="1182"/>
      <c r="AA2" s="1182"/>
      <c r="AB2" s="1182"/>
      <c r="AC2" s="1182"/>
      <c r="AD2" s="1182"/>
      <c r="AE2" s="1182"/>
      <c r="AF2" s="1182"/>
      <c r="AG2" s="1182"/>
      <c r="AH2" s="1182"/>
      <c r="AI2" s="1182"/>
      <c r="AJ2" s="1182"/>
      <c r="AK2" s="1182"/>
      <c r="AL2" s="1182"/>
      <c r="AM2" s="1182"/>
      <c r="AN2" s="1182"/>
      <c r="AO2" s="1182"/>
      <c r="AP2" s="1182"/>
      <c r="AQ2" s="1182"/>
      <c r="AR2" s="1182"/>
      <c r="AS2" s="1182"/>
      <c r="AT2" s="1182"/>
      <c r="AU2" s="1182"/>
      <c r="AV2" s="1182"/>
      <c r="AW2" s="1182"/>
      <c r="AX2" s="1182"/>
      <c r="AY2" s="1182"/>
      <c r="AZ2" s="1182"/>
      <c r="BA2" s="1182"/>
      <c r="BB2" s="1220" t="s">
        <v>40</v>
      </c>
      <c r="BC2" s="1220"/>
      <c r="BD2" s="1220"/>
      <c r="BE2" s="1220"/>
    </row>
    <row r="3" spans="1:57" ht="20.25" customHeight="1" x14ac:dyDescent="0.35">
      <c r="A3" s="1180"/>
      <c r="B3" s="1180"/>
      <c r="C3" s="1180"/>
      <c r="D3" s="1180"/>
      <c r="E3" s="1180"/>
      <c r="F3" s="1180"/>
      <c r="G3" s="1180"/>
      <c r="H3" s="1180"/>
      <c r="I3" s="1180"/>
      <c r="J3" s="1180"/>
      <c r="K3" s="1180"/>
      <c r="L3" s="1180"/>
      <c r="M3" s="1180"/>
      <c r="N3" s="1180"/>
      <c r="O3" s="1180"/>
      <c r="P3" s="1180"/>
      <c r="Q3" s="1180"/>
      <c r="R3" s="71"/>
      <c r="S3" s="71"/>
      <c r="T3" s="71"/>
      <c r="U3" s="71"/>
      <c r="V3" s="71"/>
      <c r="W3" s="71"/>
      <c r="X3" s="71"/>
      <c r="Y3" s="71"/>
      <c r="Z3" s="71"/>
      <c r="AA3" s="1221" t="s">
        <v>47</v>
      </c>
      <c r="AB3" s="1221"/>
      <c r="AC3" s="1221"/>
      <c r="AD3" s="1221"/>
      <c r="AE3" s="1221"/>
      <c r="AF3" s="1221"/>
      <c r="AG3" s="1221"/>
      <c r="AH3" s="1221"/>
      <c r="AI3" s="1221"/>
      <c r="AJ3" s="1221"/>
      <c r="AK3" s="1221"/>
      <c r="AL3" s="1221"/>
      <c r="AM3" s="1221"/>
      <c r="AN3" s="1221"/>
      <c r="AO3" s="1221"/>
      <c r="AP3" s="1221"/>
      <c r="AQ3" s="1221"/>
      <c r="AR3" s="1221"/>
      <c r="AS3" s="1221"/>
      <c r="AT3" s="1221"/>
      <c r="AU3" s="1221"/>
      <c r="AV3" s="1221"/>
      <c r="AW3" s="1221"/>
      <c r="AX3" s="1221"/>
      <c r="AY3" s="1221"/>
      <c r="AZ3" s="1221"/>
      <c r="BA3" s="1221"/>
      <c r="BB3" s="12"/>
      <c r="BC3" s="12"/>
      <c r="BD3" s="1222" t="s">
        <v>14</v>
      </c>
      <c r="BE3" s="1222"/>
    </row>
    <row r="4" spans="1:57" ht="17.25" customHeight="1" thickBot="1" x14ac:dyDescent="0.35">
      <c r="A4" s="1181"/>
      <c r="B4" s="1181"/>
      <c r="C4" s="1181"/>
      <c r="D4" s="1181"/>
      <c r="E4" s="1181"/>
      <c r="F4" s="1181"/>
      <c r="G4" s="1181"/>
      <c r="H4" s="1181"/>
      <c r="I4" s="1181"/>
      <c r="J4" s="1181"/>
      <c r="K4" s="1181"/>
      <c r="L4" s="1181"/>
      <c r="M4" s="1181"/>
      <c r="N4" s="1181"/>
      <c r="O4" s="1181"/>
      <c r="P4" s="1181"/>
      <c r="Q4" s="118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U4" s="72"/>
      <c r="AV4" s="72"/>
      <c r="AW4" s="72"/>
      <c r="AX4" s="72"/>
      <c r="AY4" s="72"/>
      <c r="AZ4" s="72"/>
      <c r="BA4" s="72"/>
      <c r="BB4" s="3"/>
      <c r="BC4" s="5"/>
      <c r="BD4" s="1"/>
      <c r="BE4" s="6"/>
    </row>
    <row r="5" spans="1:57" ht="15.75" customHeight="1" thickBot="1" x14ac:dyDescent="0.35">
      <c r="A5" s="1223" t="s">
        <v>15</v>
      </c>
      <c r="B5" s="1224"/>
      <c r="C5" s="1224"/>
      <c r="D5" s="1224"/>
      <c r="E5" s="1224"/>
      <c r="F5" s="1224"/>
      <c r="G5" s="1224"/>
      <c r="H5" s="1225"/>
      <c r="I5" s="1225"/>
      <c r="J5" s="1225"/>
      <c r="K5" s="1225"/>
      <c r="L5" s="1225"/>
      <c r="M5" s="1225"/>
      <c r="N5" s="1225"/>
      <c r="O5" s="1225"/>
      <c r="P5" s="1225"/>
      <c r="Q5" s="1225"/>
      <c r="R5" s="1224"/>
      <c r="S5" s="1225"/>
      <c r="T5" s="1225"/>
      <c r="U5" s="1225"/>
      <c r="V5" s="1224"/>
      <c r="W5" s="1224"/>
      <c r="X5" s="1224"/>
      <c r="Y5" s="1224"/>
      <c r="Z5" s="1224"/>
      <c r="AA5" s="1224"/>
      <c r="AB5" s="1224"/>
      <c r="AC5" s="1224"/>
      <c r="AD5" s="1225"/>
      <c r="AE5" s="1224"/>
      <c r="AF5" s="1224"/>
      <c r="AG5" s="1224"/>
      <c r="AH5" s="1224"/>
      <c r="AI5" s="1224"/>
      <c r="AJ5" s="1224"/>
      <c r="AK5" s="1224"/>
      <c r="AL5" s="1224"/>
      <c r="AM5" s="1224"/>
      <c r="AN5" s="1224"/>
      <c r="AO5" s="1224"/>
      <c r="AP5" s="1224"/>
      <c r="AQ5" s="1225"/>
      <c r="AR5" s="1224"/>
      <c r="AS5" s="1224"/>
      <c r="AT5" s="1224"/>
      <c r="AU5" s="1224"/>
      <c r="AV5" s="1224"/>
      <c r="AW5" s="1224"/>
      <c r="AX5" s="1224"/>
      <c r="AY5" s="1224"/>
      <c r="AZ5" s="1224"/>
      <c r="BA5" s="1224"/>
      <c r="BB5" s="1224"/>
      <c r="BC5" s="1224"/>
      <c r="BD5" s="1224"/>
      <c r="BE5" s="1226"/>
    </row>
    <row r="6" spans="1:57" s="11" customFormat="1" ht="24.75" customHeight="1" thickBot="1" x14ac:dyDescent="0.3">
      <c r="A6" s="1227" t="s">
        <v>6</v>
      </c>
      <c r="B6" s="1230" t="s">
        <v>13</v>
      </c>
      <c r="C6" s="1233" t="s">
        <v>0</v>
      </c>
      <c r="D6" s="1200" t="s">
        <v>48</v>
      </c>
      <c r="E6" s="1201"/>
      <c r="F6" s="1201"/>
      <c r="G6" s="1201"/>
      <c r="H6" s="1202"/>
      <c r="I6" s="1202"/>
      <c r="J6" s="1202"/>
      <c r="K6" s="1202"/>
      <c r="L6" s="1203"/>
      <c r="M6" s="1191" t="s">
        <v>49</v>
      </c>
      <c r="N6" s="1198" t="s">
        <v>41</v>
      </c>
      <c r="O6" s="1199"/>
      <c r="P6" s="1199"/>
      <c r="Q6" s="1195" t="s">
        <v>50</v>
      </c>
      <c r="R6" s="1198" t="s">
        <v>18</v>
      </c>
      <c r="S6" s="1199"/>
      <c r="T6" s="1199"/>
      <c r="U6" s="1206"/>
      <c r="V6" s="1198" t="s">
        <v>12</v>
      </c>
      <c r="W6" s="1199"/>
      <c r="X6" s="1199"/>
      <c r="Y6" s="1206"/>
      <c r="Z6" s="1207" t="s">
        <v>51</v>
      </c>
      <c r="AA6" s="1211" t="s">
        <v>25</v>
      </c>
      <c r="AB6" s="1212"/>
      <c r="AC6" s="1212"/>
      <c r="AD6" s="1207" t="s">
        <v>52</v>
      </c>
      <c r="AE6" s="1211" t="s">
        <v>5</v>
      </c>
      <c r="AF6" s="1212"/>
      <c r="AG6" s="1212"/>
      <c r="AH6" s="1203"/>
      <c r="AI6" s="1211" t="s">
        <v>19</v>
      </c>
      <c r="AJ6" s="1212"/>
      <c r="AK6" s="1212"/>
      <c r="AL6" s="1212"/>
      <c r="AM6" s="1207" t="s">
        <v>53</v>
      </c>
      <c r="AN6" s="1198" t="s">
        <v>38</v>
      </c>
      <c r="AO6" s="1199"/>
      <c r="AP6" s="1206"/>
      <c r="AQ6" s="1207" t="s">
        <v>54</v>
      </c>
      <c r="AR6" s="1198" t="s">
        <v>42</v>
      </c>
      <c r="AS6" s="1217"/>
      <c r="AT6" s="1217"/>
      <c r="AU6" s="1217"/>
      <c r="AV6" s="1217"/>
      <c r="AW6" s="1217"/>
      <c r="AX6" s="1217"/>
      <c r="AY6" s="1217"/>
      <c r="AZ6" s="1218"/>
      <c r="BA6" s="224" t="s">
        <v>1</v>
      </c>
      <c r="BB6" s="1241" t="s">
        <v>2</v>
      </c>
      <c r="BC6" s="1242"/>
      <c r="BD6" s="1241" t="s">
        <v>3</v>
      </c>
      <c r="BE6" s="1242"/>
    </row>
    <row r="7" spans="1:57" s="11" customFormat="1" ht="15.75" customHeight="1" x14ac:dyDescent="0.2">
      <c r="A7" s="1228"/>
      <c r="B7" s="1231"/>
      <c r="C7" s="1234"/>
      <c r="D7" s="82">
        <v>1</v>
      </c>
      <c r="E7" s="609">
        <v>4</v>
      </c>
      <c r="F7" s="609">
        <v>11</v>
      </c>
      <c r="G7" s="609">
        <v>18</v>
      </c>
      <c r="H7" s="358">
        <v>25</v>
      </c>
      <c r="I7" s="85">
        <v>2</v>
      </c>
      <c r="J7" s="609">
        <v>9</v>
      </c>
      <c r="K7" s="609">
        <v>16</v>
      </c>
      <c r="L7" s="88">
        <v>23</v>
      </c>
      <c r="M7" s="1192"/>
      <c r="N7" s="232">
        <v>6</v>
      </c>
      <c r="O7" s="229">
        <v>13</v>
      </c>
      <c r="P7" s="229">
        <v>20</v>
      </c>
      <c r="Q7" s="1196"/>
      <c r="R7" s="82">
        <v>4</v>
      </c>
      <c r="S7" s="316">
        <v>11</v>
      </c>
      <c r="T7" s="316">
        <v>18</v>
      </c>
      <c r="U7" s="317">
        <v>25</v>
      </c>
      <c r="V7" s="82">
        <v>1</v>
      </c>
      <c r="W7" s="238">
        <v>8</v>
      </c>
      <c r="X7" s="238">
        <v>15</v>
      </c>
      <c r="Y7" s="154">
        <v>22</v>
      </c>
      <c r="Z7" s="1208"/>
      <c r="AA7" s="87">
        <v>5</v>
      </c>
      <c r="AB7" s="81">
        <v>12</v>
      </c>
      <c r="AC7" s="81">
        <v>19</v>
      </c>
      <c r="AD7" s="1210"/>
      <c r="AE7" s="87">
        <v>5</v>
      </c>
      <c r="AF7" s="81">
        <v>12</v>
      </c>
      <c r="AG7" s="81">
        <v>19</v>
      </c>
      <c r="AH7" s="358">
        <v>26</v>
      </c>
      <c r="AI7" s="82">
        <v>2</v>
      </c>
      <c r="AJ7" s="238">
        <v>9</v>
      </c>
      <c r="AK7" s="238">
        <v>16</v>
      </c>
      <c r="AL7" s="321">
        <v>23</v>
      </c>
      <c r="AM7" s="1208"/>
      <c r="AN7" s="85">
        <v>7</v>
      </c>
      <c r="AO7" s="234">
        <v>14</v>
      </c>
      <c r="AP7" s="83">
        <v>21</v>
      </c>
      <c r="AQ7" s="1245"/>
      <c r="AR7" s="87">
        <v>4</v>
      </c>
      <c r="AS7" s="1000">
        <v>11</v>
      </c>
      <c r="AT7" s="986"/>
      <c r="AU7" s="1063">
        <v>18</v>
      </c>
      <c r="AV7" s="1063"/>
      <c r="AW7" s="1063">
        <v>25</v>
      </c>
      <c r="AX7" s="993"/>
      <c r="AY7" s="1063">
        <v>2</v>
      </c>
      <c r="AZ7" s="1030"/>
      <c r="BA7" s="225"/>
      <c r="BB7" s="1235" t="s">
        <v>20</v>
      </c>
      <c r="BC7" s="1236"/>
      <c r="BD7" s="1235" t="s">
        <v>20</v>
      </c>
      <c r="BE7" s="1236"/>
    </row>
    <row r="8" spans="1:57" s="11" customFormat="1" ht="15" customHeight="1" thickBot="1" x14ac:dyDescent="0.25">
      <c r="A8" s="1228"/>
      <c r="B8" s="1232"/>
      <c r="C8" s="1234"/>
      <c r="D8" s="219">
        <v>2</v>
      </c>
      <c r="E8" s="610">
        <v>9</v>
      </c>
      <c r="F8" s="610">
        <v>16</v>
      </c>
      <c r="G8" s="610">
        <v>23</v>
      </c>
      <c r="H8" s="359">
        <v>30</v>
      </c>
      <c r="I8" s="624">
        <v>7</v>
      </c>
      <c r="J8" s="610">
        <v>14</v>
      </c>
      <c r="K8" s="610">
        <v>21</v>
      </c>
      <c r="L8" s="445">
        <v>28</v>
      </c>
      <c r="M8" s="1193"/>
      <c r="N8" s="254">
        <v>11</v>
      </c>
      <c r="O8" s="237">
        <v>18</v>
      </c>
      <c r="P8" s="237">
        <v>25</v>
      </c>
      <c r="Q8" s="1197"/>
      <c r="R8" s="219">
        <v>9</v>
      </c>
      <c r="S8" s="318">
        <v>16</v>
      </c>
      <c r="T8" s="318">
        <v>23</v>
      </c>
      <c r="U8" s="319">
        <v>30</v>
      </c>
      <c r="V8" s="84">
        <v>6</v>
      </c>
      <c r="W8" s="237">
        <v>13</v>
      </c>
      <c r="X8" s="237">
        <v>20</v>
      </c>
      <c r="Y8" s="155">
        <v>27</v>
      </c>
      <c r="Z8" s="1209"/>
      <c r="AA8" s="92">
        <v>10</v>
      </c>
      <c r="AB8" s="215">
        <v>17</v>
      </c>
      <c r="AC8" s="215">
        <v>24</v>
      </c>
      <c r="AD8" s="1210"/>
      <c r="AE8" s="89">
        <v>10</v>
      </c>
      <c r="AF8" s="90">
        <v>17</v>
      </c>
      <c r="AG8" s="90">
        <v>24</v>
      </c>
      <c r="AH8" s="359">
        <v>31</v>
      </c>
      <c r="AI8" s="219">
        <v>7</v>
      </c>
      <c r="AJ8" s="79">
        <v>14</v>
      </c>
      <c r="AK8" s="79">
        <v>21</v>
      </c>
      <c r="AL8" s="639">
        <v>28</v>
      </c>
      <c r="AM8" s="1209"/>
      <c r="AN8" s="649">
        <v>12</v>
      </c>
      <c r="AO8" s="237">
        <v>19</v>
      </c>
      <c r="AP8" s="91">
        <v>26</v>
      </c>
      <c r="AQ8" s="1245"/>
      <c r="AR8" s="89">
        <v>9</v>
      </c>
      <c r="AS8" s="999">
        <v>16</v>
      </c>
      <c r="AT8" s="984"/>
      <c r="AU8" s="1064">
        <v>23</v>
      </c>
      <c r="AV8" s="1064"/>
      <c r="AW8" s="1064">
        <v>30</v>
      </c>
      <c r="AX8" s="995"/>
      <c r="AY8" s="1064">
        <v>7</v>
      </c>
      <c r="AZ8" s="1106"/>
      <c r="BA8" s="226" t="s">
        <v>17</v>
      </c>
      <c r="BB8" s="1237"/>
      <c r="BC8" s="1238"/>
      <c r="BD8" s="1237"/>
      <c r="BE8" s="1238"/>
    </row>
    <row r="9" spans="1:57" s="11" customFormat="1" ht="15.75" customHeight="1" x14ac:dyDescent="0.2">
      <c r="A9" s="1228"/>
      <c r="B9" s="1243" t="s">
        <v>10</v>
      </c>
      <c r="C9" s="1243"/>
      <c r="D9" s="245">
        <v>1</v>
      </c>
      <c r="E9" s="612"/>
      <c r="F9" s="247">
        <v>3</v>
      </c>
      <c r="G9" s="612"/>
      <c r="H9" s="251">
        <v>5</v>
      </c>
      <c r="I9" s="249"/>
      <c r="J9" s="247">
        <v>7</v>
      </c>
      <c r="K9" s="324"/>
      <c r="L9" s="322">
        <v>9</v>
      </c>
      <c r="M9" s="252"/>
      <c r="N9" s="255">
        <v>11</v>
      </c>
      <c r="O9" s="247"/>
      <c r="P9" s="246">
        <v>13</v>
      </c>
      <c r="Q9" s="256"/>
      <c r="R9" s="255">
        <v>15</v>
      </c>
      <c r="S9" s="247"/>
      <c r="T9" s="324">
        <v>17</v>
      </c>
      <c r="U9" s="248"/>
      <c r="V9" s="257">
        <v>19</v>
      </c>
      <c r="W9" s="258"/>
      <c r="X9" s="259">
        <v>21</v>
      </c>
      <c r="Y9" s="369"/>
      <c r="Z9" s="373">
        <v>23</v>
      </c>
      <c r="AA9" s="260"/>
      <c r="AB9" s="246">
        <v>25</v>
      </c>
      <c r="AC9" s="247"/>
      <c r="AD9" s="250">
        <v>27</v>
      </c>
      <c r="AE9" s="245"/>
      <c r="AF9" s="619">
        <v>29</v>
      </c>
      <c r="AG9" s="247"/>
      <c r="AH9" s="251">
        <v>31</v>
      </c>
      <c r="AI9" s="249"/>
      <c r="AJ9" s="247">
        <v>33</v>
      </c>
      <c r="AK9" s="247"/>
      <c r="AL9" s="622">
        <v>35</v>
      </c>
      <c r="AM9" s="250"/>
      <c r="AN9" s="260">
        <v>37</v>
      </c>
      <c r="AO9" s="246"/>
      <c r="AP9" s="261">
        <v>39</v>
      </c>
      <c r="AQ9" s="252"/>
      <c r="AR9" s="255">
        <v>41</v>
      </c>
      <c r="AS9" s="1016"/>
      <c r="AT9" s="1017"/>
      <c r="AU9" s="1065">
        <v>43</v>
      </c>
      <c r="AV9" s="1065"/>
      <c r="AW9" s="1065"/>
      <c r="AX9" s="1066"/>
      <c r="AY9" s="1065">
        <v>45</v>
      </c>
      <c r="AZ9" s="1204"/>
      <c r="BA9" s="226" t="s">
        <v>43</v>
      </c>
      <c r="BB9" s="1237"/>
      <c r="BC9" s="1238"/>
      <c r="BD9" s="1237"/>
      <c r="BE9" s="1238"/>
    </row>
    <row r="10" spans="1:57" s="11" customFormat="1" ht="15.75" customHeight="1" thickBot="1" x14ac:dyDescent="0.25">
      <c r="A10" s="1229"/>
      <c r="B10" s="1244"/>
      <c r="C10" s="1244"/>
      <c r="D10" s="262"/>
      <c r="E10" s="263">
        <v>2</v>
      </c>
      <c r="F10" s="613"/>
      <c r="G10" s="365">
        <v>4</v>
      </c>
      <c r="H10" s="629"/>
      <c r="I10" s="381">
        <v>6</v>
      </c>
      <c r="J10" s="325"/>
      <c r="K10" s="365">
        <v>8</v>
      </c>
      <c r="L10" s="323"/>
      <c r="M10" s="366">
        <v>10</v>
      </c>
      <c r="N10" s="265" t="s">
        <v>1</v>
      </c>
      <c r="O10" s="367">
        <v>12</v>
      </c>
      <c r="P10" s="263" t="s">
        <v>1</v>
      </c>
      <c r="Q10" s="368">
        <v>14</v>
      </c>
      <c r="R10" s="265"/>
      <c r="S10" s="367">
        <v>16</v>
      </c>
      <c r="T10" s="263"/>
      <c r="U10" s="364">
        <v>18</v>
      </c>
      <c r="V10" s="267"/>
      <c r="W10" s="377">
        <v>20</v>
      </c>
      <c r="X10" s="268"/>
      <c r="Y10" s="378">
        <v>22</v>
      </c>
      <c r="Z10" s="374" t="s">
        <v>1</v>
      </c>
      <c r="AA10" s="379">
        <v>24</v>
      </c>
      <c r="AB10" s="263" t="s">
        <v>1</v>
      </c>
      <c r="AC10" s="367">
        <v>26</v>
      </c>
      <c r="AD10" s="253"/>
      <c r="AE10" s="380">
        <v>28</v>
      </c>
      <c r="AF10" s="263"/>
      <c r="AG10" s="367">
        <v>30</v>
      </c>
      <c r="AH10" s="629"/>
      <c r="AI10" s="266">
        <v>32</v>
      </c>
      <c r="AJ10" s="264"/>
      <c r="AK10" s="367">
        <v>34</v>
      </c>
      <c r="AL10" s="623"/>
      <c r="AM10" s="656">
        <v>36</v>
      </c>
      <c r="AN10" s="269"/>
      <c r="AO10" s="365">
        <v>38</v>
      </c>
      <c r="AP10" s="270"/>
      <c r="AQ10" s="366">
        <v>40</v>
      </c>
      <c r="AR10" s="262"/>
      <c r="AS10" s="1018">
        <v>42</v>
      </c>
      <c r="AT10" s="1019"/>
      <c r="AU10" s="1143" t="s">
        <v>1</v>
      </c>
      <c r="AV10" s="1143"/>
      <c r="AW10" s="1183">
        <v>44</v>
      </c>
      <c r="AX10" s="1184"/>
      <c r="AY10" s="1035" t="s">
        <v>1</v>
      </c>
      <c r="AZ10" s="1036"/>
      <c r="BA10" s="227"/>
      <c r="BB10" s="1239"/>
      <c r="BC10" s="1240"/>
      <c r="BD10" s="1239"/>
      <c r="BE10" s="1240"/>
    </row>
    <row r="11" spans="1:57" ht="17.25" customHeight="1" x14ac:dyDescent="0.25">
      <c r="A11" s="1188" t="s">
        <v>46</v>
      </c>
      <c r="B11" s="220">
        <v>1</v>
      </c>
      <c r="C11" s="326" t="s">
        <v>55</v>
      </c>
      <c r="D11" s="239">
        <v>18</v>
      </c>
      <c r="E11" s="44"/>
      <c r="F11" s="41"/>
      <c r="G11" s="41" t="s">
        <v>1</v>
      </c>
      <c r="H11" s="630"/>
      <c r="I11" s="40"/>
      <c r="J11" s="41"/>
      <c r="K11" s="41"/>
      <c r="L11" s="42"/>
      <c r="M11" s="43"/>
      <c r="N11" s="44"/>
      <c r="O11" s="41"/>
      <c r="P11" s="41"/>
      <c r="Q11" s="239"/>
      <c r="R11" s="44"/>
      <c r="S11" s="41"/>
      <c r="T11" s="41"/>
      <c r="U11" s="62"/>
      <c r="V11" s="176"/>
      <c r="W11" s="400"/>
      <c r="X11" s="664">
        <v>21</v>
      </c>
      <c r="Y11" s="685"/>
      <c r="Z11" s="43"/>
      <c r="AA11" s="40"/>
      <c r="AB11" s="41"/>
      <c r="AC11" s="41"/>
      <c r="AD11" s="43"/>
      <c r="AE11" s="44"/>
      <c r="AF11" s="41"/>
      <c r="AG11" s="41"/>
      <c r="AH11" s="630"/>
      <c r="AI11" s="40"/>
      <c r="AJ11" s="41"/>
      <c r="AK11" s="41"/>
      <c r="AL11" s="42"/>
      <c r="AM11" s="43"/>
      <c r="AN11" s="40"/>
      <c r="AO11" s="41"/>
      <c r="AP11" s="42"/>
      <c r="AQ11" s="43"/>
      <c r="AR11" s="44"/>
      <c r="AS11" s="40"/>
      <c r="AT11" s="854"/>
      <c r="AU11" s="1186"/>
      <c r="AV11" s="1186"/>
      <c r="AW11" s="815"/>
      <c r="AX11" s="800"/>
      <c r="AY11" s="1068"/>
      <c r="AZ11" s="1039"/>
      <c r="BA11" s="965" t="s">
        <v>154</v>
      </c>
      <c r="BB11" s="1009"/>
      <c r="BC11" s="1010"/>
      <c r="BD11" s="1040" t="s">
        <v>111</v>
      </c>
      <c r="BE11" s="1042"/>
    </row>
    <row r="12" spans="1:57" ht="17.25" customHeight="1" x14ac:dyDescent="0.25">
      <c r="A12" s="1189"/>
      <c r="B12" s="221">
        <v>2</v>
      </c>
      <c r="C12" s="327" t="s">
        <v>56</v>
      </c>
      <c r="D12" s="244">
        <v>18</v>
      </c>
      <c r="E12" s="47"/>
      <c r="F12" s="37"/>
      <c r="G12" s="37"/>
      <c r="H12" s="151"/>
      <c r="I12" s="38"/>
      <c r="J12" s="37"/>
      <c r="K12" s="37"/>
      <c r="L12" s="45"/>
      <c r="M12" s="46"/>
      <c r="N12" s="47"/>
      <c r="O12" s="37"/>
      <c r="P12" s="37"/>
      <c r="Q12" s="240"/>
      <c r="R12" s="47"/>
      <c r="S12" s="37"/>
      <c r="T12" s="37"/>
      <c r="U12" s="21"/>
      <c r="V12" s="175"/>
      <c r="W12" s="177"/>
      <c r="X12" s="275">
        <v>21</v>
      </c>
      <c r="Y12" s="170"/>
      <c r="Z12" s="46"/>
      <c r="AA12" s="38"/>
      <c r="AB12" s="37"/>
      <c r="AC12" s="37"/>
      <c r="AD12" s="46"/>
      <c r="AE12" s="47"/>
      <c r="AF12" s="37"/>
      <c r="AG12" s="37"/>
      <c r="AH12" s="151"/>
      <c r="AI12" s="38"/>
      <c r="AJ12" s="37"/>
      <c r="AK12" s="37"/>
      <c r="AL12" s="45"/>
      <c r="AM12" s="46"/>
      <c r="AN12" s="38"/>
      <c r="AO12" s="37"/>
      <c r="AP12" s="45"/>
      <c r="AQ12" s="46"/>
      <c r="AR12" s="47"/>
      <c r="AS12" s="38"/>
      <c r="AT12" s="852"/>
      <c r="AU12" s="1187"/>
      <c r="AV12" s="1187"/>
      <c r="AW12" s="855"/>
      <c r="AX12" s="801"/>
      <c r="AY12" s="1069"/>
      <c r="AZ12" s="1070"/>
      <c r="BA12" s="966" t="s">
        <v>155</v>
      </c>
      <c r="BB12" s="1085"/>
      <c r="BC12" s="1086"/>
      <c r="BD12" s="1043" t="s">
        <v>112</v>
      </c>
      <c r="BE12" s="1045"/>
    </row>
    <row r="13" spans="1:57" ht="17.25" customHeight="1" x14ac:dyDescent="0.25">
      <c r="A13" s="1189"/>
      <c r="B13" s="221">
        <v>3</v>
      </c>
      <c r="C13" s="327" t="s">
        <v>57</v>
      </c>
      <c r="D13" s="244">
        <v>18</v>
      </c>
      <c r="E13" s="47"/>
      <c r="F13" s="37"/>
      <c r="G13" s="37"/>
      <c r="H13" s="151"/>
      <c r="I13" s="38"/>
      <c r="J13" s="37"/>
      <c r="K13" s="37"/>
      <c r="L13" s="45"/>
      <c r="M13" s="46"/>
      <c r="N13" s="47"/>
      <c r="O13" s="37"/>
      <c r="P13" s="37"/>
      <c r="Q13" s="240"/>
      <c r="R13" s="47"/>
      <c r="S13" s="37"/>
      <c r="T13" s="37"/>
      <c r="U13" s="21"/>
      <c r="V13" s="175"/>
      <c r="W13" s="177"/>
      <c r="X13" s="275">
        <v>21</v>
      </c>
      <c r="Y13" s="170"/>
      <c r="Z13" s="46"/>
      <c r="AA13" s="150"/>
      <c r="AB13" s="37"/>
      <c r="AC13" s="37"/>
      <c r="AD13" s="46"/>
      <c r="AE13" s="47"/>
      <c r="AF13" s="37"/>
      <c r="AG13" s="37"/>
      <c r="AH13" s="151"/>
      <c r="AI13" s="38"/>
      <c r="AJ13" s="37"/>
      <c r="AK13" s="37"/>
      <c r="AL13" s="45"/>
      <c r="AM13" s="46"/>
      <c r="AN13" s="38"/>
      <c r="AO13" s="37"/>
      <c r="AP13" s="45"/>
      <c r="AQ13" s="46"/>
      <c r="AR13" s="47"/>
      <c r="AS13" s="38"/>
      <c r="AT13" s="852"/>
      <c r="AU13" s="1187"/>
      <c r="AV13" s="1187"/>
      <c r="AW13" s="855"/>
      <c r="AX13" s="801"/>
      <c r="AY13" s="1069"/>
      <c r="AZ13" s="1070"/>
      <c r="BA13" s="966" t="s">
        <v>156</v>
      </c>
      <c r="BB13" s="1085"/>
      <c r="BC13" s="1086"/>
      <c r="BD13" s="1043" t="s">
        <v>113</v>
      </c>
      <c r="BE13" s="1045"/>
    </row>
    <row r="14" spans="1:57" ht="17.25" customHeight="1" x14ac:dyDescent="0.25">
      <c r="A14" s="1189"/>
      <c r="B14" s="221">
        <v>4</v>
      </c>
      <c r="C14" s="669" t="s">
        <v>58</v>
      </c>
      <c r="D14" s="244">
        <v>18</v>
      </c>
      <c r="E14" s="47"/>
      <c r="F14" s="194"/>
      <c r="G14" s="194"/>
      <c r="H14" s="200"/>
      <c r="I14" s="197"/>
      <c r="J14" s="194"/>
      <c r="K14" s="194"/>
      <c r="L14" s="195"/>
      <c r="M14" s="240"/>
      <c r="N14" s="198"/>
      <c r="O14" s="194"/>
      <c r="P14" s="194"/>
      <c r="Q14" s="240"/>
      <c r="R14" s="198"/>
      <c r="S14" s="194"/>
      <c r="T14" s="194"/>
      <c r="U14" s="182"/>
      <c r="V14" s="401"/>
      <c r="W14" s="402"/>
      <c r="X14" s="275">
        <v>21</v>
      </c>
      <c r="Y14" s="360"/>
      <c r="Z14" s="196"/>
      <c r="AA14" s="197"/>
      <c r="AB14" s="194"/>
      <c r="AC14" s="194"/>
      <c r="AD14" s="196"/>
      <c r="AE14" s="198"/>
      <c r="AF14" s="194"/>
      <c r="AG14" s="194"/>
      <c r="AH14" s="200"/>
      <c r="AI14" s="197"/>
      <c r="AJ14" s="194"/>
      <c r="AK14" s="194"/>
      <c r="AL14" s="195"/>
      <c r="AM14" s="196"/>
      <c r="AN14" s="197"/>
      <c r="AO14" s="37"/>
      <c r="AP14" s="45"/>
      <c r="AQ14" s="46"/>
      <c r="AR14" s="47"/>
      <c r="AS14" s="38"/>
      <c r="AT14" s="852"/>
      <c r="AU14" s="1187"/>
      <c r="AV14" s="1187"/>
      <c r="AW14" s="855"/>
      <c r="AX14" s="801"/>
      <c r="AY14" s="1069"/>
      <c r="AZ14" s="1070"/>
      <c r="BA14" s="966" t="s">
        <v>160</v>
      </c>
      <c r="BB14" s="1085"/>
      <c r="BC14" s="1086"/>
      <c r="BD14" s="1043" t="s">
        <v>146</v>
      </c>
      <c r="BE14" s="1045"/>
    </row>
    <row r="15" spans="1:57" ht="17.25" customHeight="1" thickBot="1" x14ac:dyDescent="0.3">
      <c r="A15" s="1189"/>
      <c r="B15" s="222">
        <v>5</v>
      </c>
      <c r="C15" s="510" t="s">
        <v>59</v>
      </c>
      <c r="D15" s="384">
        <v>18</v>
      </c>
      <c r="E15" s="631"/>
      <c r="F15" s="201"/>
      <c r="G15" s="201"/>
      <c r="H15" s="207"/>
      <c r="I15" s="204"/>
      <c r="J15" s="201"/>
      <c r="K15" s="201"/>
      <c r="L15" s="202"/>
      <c r="M15" s="203"/>
      <c r="N15" s="205"/>
      <c r="O15" s="201"/>
      <c r="P15" s="201"/>
      <c r="Q15" s="243"/>
      <c r="R15" s="205"/>
      <c r="S15" s="201"/>
      <c r="T15" s="201"/>
      <c r="U15" s="274"/>
      <c r="V15" s="353"/>
      <c r="W15" s="403"/>
      <c r="X15" s="686">
        <v>21</v>
      </c>
      <c r="Y15" s="639"/>
      <c r="Z15" s="203"/>
      <c r="AA15" s="204"/>
      <c r="AB15" s="201"/>
      <c r="AC15" s="201"/>
      <c r="AD15" s="203"/>
      <c r="AE15" s="205"/>
      <c r="AF15" s="201"/>
      <c r="AG15" s="201"/>
      <c r="AH15" s="207"/>
      <c r="AI15" s="204"/>
      <c r="AJ15" s="201"/>
      <c r="AK15" s="201"/>
      <c r="AL15" s="202"/>
      <c r="AM15" s="203"/>
      <c r="AN15" s="204"/>
      <c r="AO15" s="48"/>
      <c r="AP15" s="49"/>
      <c r="AQ15" s="50"/>
      <c r="AR15" s="631"/>
      <c r="AS15" s="863"/>
      <c r="AT15" s="853"/>
      <c r="AU15" s="1185"/>
      <c r="AV15" s="1185"/>
      <c r="AW15" s="856"/>
      <c r="AX15" s="802"/>
      <c r="AY15" s="1071"/>
      <c r="AZ15" s="1072"/>
      <c r="BA15" s="968" t="s">
        <v>161</v>
      </c>
      <c r="BB15" s="1087"/>
      <c r="BC15" s="1088"/>
      <c r="BD15" s="1087"/>
      <c r="BE15" s="1088"/>
    </row>
    <row r="16" spans="1:57" ht="17.25" customHeight="1" x14ac:dyDescent="0.25">
      <c r="A16" s="1189"/>
      <c r="B16" s="569">
        <v>6</v>
      </c>
      <c r="C16" s="674" t="s">
        <v>60</v>
      </c>
      <c r="D16" s="244">
        <v>18</v>
      </c>
      <c r="E16" s="80"/>
      <c r="F16" s="675"/>
      <c r="G16" s="675"/>
      <c r="H16" s="676"/>
      <c r="I16" s="677"/>
      <c r="J16" s="675"/>
      <c r="K16" s="675"/>
      <c r="L16" s="678"/>
      <c r="M16" s="679"/>
      <c r="N16" s="680"/>
      <c r="O16" s="675"/>
      <c r="P16" s="675"/>
      <c r="Q16" s="244"/>
      <c r="R16" s="680"/>
      <c r="S16" s="675"/>
      <c r="T16" s="675"/>
      <c r="U16" s="681"/>
      <c r="V16" s="682"/>
      <c r="W16" s="683"/>
      <c r="X16" s="275">
        <v>21</v>
      </c>
      <c r="Y16" s="684"/>
      <c r="Z16" s="679"/>
      <c r="AA16" s="677"/>
      <c r="AB16" s="675"/>
      <c r="AC16" s="675"/>
      <c r="AD16" s="679"/>
      <c r="AE16" s="680"/>
      <c r="AF16" s="675"/>
      <c r="AG16" s="675"/>
      <c r="AH16" s="676"/>
      <c r="AI16" s="671"/>
      <c r="AJ16" s="670"/>
      <c r="AK16" s="670"/>
      <c r="AL16" s="672"/>
      <c r="AM16" s="679"/>
      <c r="AN16" s="677"/>
      <c r="AO16" s="147"/>
      <c r="AP16" s="148"/>
      <c r="AQ16" s="149"/>
      <c r="AR16" s="44"/>
      <c r="AS16" s="41"/>
      <c r="AT16" s="854"/>
      <c r="AU16" s="1194"/>
      <c r="AV16" s="1194"/>
      <c r="AW16" s="850"/>
      <c r="AX16" s="800"/>
      <c r="AY16" s="314"/>
      <c r="AZ16" s="355"/>
      <c r="BA16" s="965" t="s">
        <v>157</v>
      </c>
      <c r="BB16" s="1009"/>
      <c r="BC16" s="1010"/>
      <c r="BD16" s="1040" t="s">
        <v>147</v>
      </c>
      <c r="BE16" s="1042"/>
    </row>
    <row r="17" spans="1:57" ht="17.25" customHeight="1" thickBot="1" x14ac:dyDescent="0.3">
      <c r="A17" s="1189"/>
      <c r="B17" s="222">
        <v>7</v>
      </c>
      <c r="C17" s="338" t="s">
        <v>61</v>
      </c>
      <c r="D17" s="384">
        <v>18</v>
      </c>
      <c r="E17" s="631"/>
      <c r="F17" s="201"/>
      <c r="G17" s="201"/>
      <c r="H17" s="207"/>
      <c r="I17" s="204"/>
      <c r="J17" s="201"/>
      <c r="K17" s="201"/>
      <c r="L17" s="202"/>
      <c r="M17" s="203"/>
      <c r="N17" s="205"/>
      <c r="O17" s="201"/>
      <c r="P17" s="201"/>
      <c r="Q17" s="243"/>
      <c r="R17" s="205"/>
      <c r="S17" s="201"/>
      <c r="T17" s="201"/>
      <c r="U17" s="274"/>
      <c r="V17" s="353"/>
      <c r="W17" s="403"/>
      <c r="X17" s="271">
        <v>21</v>
      </c>
      <c r="Y17" s="86"/>
      <c r="Z17" s="203"/>
      <c r="AA17" s="204"/>
      <c r="AB17" s="201"/>
      <c r="AC17" s="201"/>
      <c r="AD17" s="203"/>
      <c r="AE17" s="205"/>
      <c r="AF17" s="201"/>
      <c r="AG17" s="201"/>
      <c r="AH17" s="207"/>
      <c r="AI17" s="205"/>
      <c r="AJ17" s="201"/>
      <c r="AK17" s="201"/>
      <c r="AL17" s="202"/>
      <c r="AM17" s="203"/>
      <c r="AN17" s="204"/>
      <c r="AO17" s="48"/>
      <c r="AP17" s="49"/>
      <c r="AQ17" s="50"/>
      <c r="AR17" s="631"/>
      <c r="AS17" s="48"/>
      <c r="AT17" s="853"/>
      <c r="AU17" s="1185"/>
      <c r="AV17" s="1185"/>
      <c r="AW17" s="851"/>
      <c r="AX17" s="802"/>
      <c r="AY17" s="282"/>
      <c r="AZ17" s="356"/>
      <c r="BA17" s="968" t="s">
        <v>162</v>
      </c>
      <c r="BB17" s="1087"/>
      <c r="BC17" s="1088"/>
      <c r="BD17" s="1094" t="s">
        <v>114</v>
      </c>
      <c r="BE17" s="1095"/>
    </row>
    <row r="18" spans="1:57" ht="17.25" customHeight="1" x14ac:dyDescent="0.25">
      <c r="A18" s="1189"/>
      <c r="B18" s="673">
        <v>8</v>
      </c>
      <c r="C18" s="143" t="s">
        <v>62</v>
      </c>
      <c r="D18" s="239">
        <v>18</v>
      </c>
      <c r="E18" s="44"/>
      <c r="F18" s="210"/>
      <c r="G18" s="210"/>
      <c r="H18" s="228"/>
      <c r="I18" s="211"/>
      <c r="J18" s="210"/>
      <c r="K18" s="210"/>
      <c r="L18" s="230"/>
      <c r="M18" s="231"/>
      <c r="N18" s="212"/>
      <c r="O18" s="210"/>
      <c r="P18" s="210"/>
      <c r="Q18" s="239"/>
      <c r="R18" s="212"/>
      <c r="S18" s="210"/>
      <c r="T18" s="210"/>
      <c r="U18" s="340"/>
      <c r="V18" s="352"/>
      <c r="W18" s="404"/>
      <c r="X18" s="82">
        <v>21</v>
      </c>
      <c r="Y18" s="317"/>
      <c r="Z18" s="231"/>
      <c r="AA18" s="211"/>
      <c r="AB18" s="210"/>
      <c r="AC18" s="210"/>
      <c r="AD18" s="231"/>
      <c r="AE18" s="212"/>
      <c r="AF18" s="210"/>
      <c r="AG18" s="210"/>
      <c r="AH18" s="228"/>
      <c r="AI18" s="211"/>
      <c r="AJ18" s="210"/>
      <c r="AK18" s="210"/>
      <c r="AL18" s="230"/>
      <c r="AM18" s="231"/>
      <c r="AN18" s="211"/>
      <c r="AO18" s="41"/>
      <c r="AP18" s="42"/>
      <c r="AQ18" s="43"/>
      <c r="AR18" s="44"/>
      <c r="AS18" s="40"/>
      <c r="AT18" s="854"/>
      <c r="AU18" s="1194"/>
      <c r="AV18" s="1194"/>
      <c r="AW18" s="815"/>
      <c r="AX18" s="800"/>
      <c r="AY18" s="1068"/>
      <c r="AZ18" s="1073"/>
      <c r="BA18" s="965" t="s">
        <v>158</v>
      </c>
      <c r="BB18" s="1089"/>
      <c r="BC18" s="1090"/>
      <c r="BD18" s="1096" t="s">
        <v>115</v>
      </c>
      <c r="BE18" s="1097"/>
    </row>
    <row r="19" spans="1:57" ht="17.25" customHeight="1" thickBot="1" x14ac:dyDescent="0.3">
      <c r="A19" s="1190"/>
      <c r="B19" s="156">
        <v>9</v>
      </c>
      <c r="C19" s="334" t="s">
        <v>63</v>
      </c>
      <c r="D19" s="384">
        <v>18</v>
      </c>
      <c r="E19" s="631"/>
      <c r="F19" s="201"/>
      <c r="G19" s="201"/>
      <c r="H19" s="207"/>
      <c r="I19" s="204"/>
      <c r="J19" s="201"/>
      <c r="K19" s="201"/>
      <c r="L19" s="202"/>
      <c r="M19" s="203"/>
      <c r="N19" s="205"/>
      <c r="O19" s="201"/>
      <c r="P19" s="201"/>
      <c r="Q19" s="243"/>
      <c r="R19" s="205"/>
      <c r="S19" s="201"/>
      <c r="T19" s="201"/>
      <c r="U19" s="274"/>
      <c r="V19" s="353"/>
      <c r="W19" s="403"/>
      <c r="X19" s="410">
        <v>21</v>
      </c>
      <c r="Y19" s="319"/>
      <c r="Z19" s="203"/>
      <c r="AA19" s="204"/>
      <c r="AB19" s="201"/>
      <c r="AC19" s="201"/>
      <c r="AD19" s="203"/>
      <c r="AE19" s="205"/>
      <c r="AF19" s="201"/>
      <c r="AG19" s="201"/>
      <c r="AH19" s="207"/>
      <c r="AI19" s="204"/>
      <c r="AJ19" s="201"/>
      <c r="AK19" s="201"/>
      <c r="AL19" s="202"/>
      <c r="AM19" s="203"/>
      <c r="AN19" s="204"/>
      <c r="AO19" s="48"/>
      <c r="AP19" s="49"/>
      <c r="AQ19" s="50"/>
      <c r="AR19" s="631"/>
      <c r="AS19" s="863"/>
      <c r="AT19" s="853"/>
      <c r="AU19" s="1185"/>
      <c r="AV19" s="1185"/>
      <c r="AW19" s="856"/>
      <c r="AX19" s="802"/>
      <c r="AY19" s="1071"/>
      <c r="AZ19" s="1074"/>
      <c r="BA19" s="968" t="s">
        <v>163</v>
      </c>
      <c r="BB19" s="1087"/>
      <c r="BC19" s="1088"/>
      <c r="BD19" s="1094" t="s">
        <v>148</v>
      </c>
      <c r="BE19" s="1095"/>
    </row>
    <row r="20" spans="1:57" ht="17.25" customHeight="1" x14ac:dyDescent="0.25">
      <c r="A20" s="1188" t="s">
        <v>7</v>
      </c>
      <c r="B20" s="100">
        <v>10</v>
      </c>
      <c r="C20" s="508" t="s">
        <v>64</v>
      </c>
      <c r="D20" s="531">
        <v>0</v>
      </c>
      <c r="E20" s="650">
        <v>0</v>
      </c>
      <c r="F20" s="870" t="s">
        <v>1</v>
      </c>
      <c r="G20" s="208"/>
      <c r="H20" s="342"/>
      <c r="I20" s="562"/>
      <c r="J20" s="208"/>
      <c r="K20" s="208"/>
      <c r="L20" s="342"/>
      <c r="M20" s="216"/>
      <c r="N20" s="293"/>
      <c r="O20" s="208"/>
      <c r="P20" s="342"/>
      <c r="Q20" s="290" t="s">
        <v>1</v>
      </c>
      <c r="R20" s="293"/>
      <c r="S20" s="208"/>
      <c r="T20" s="208"/>
      <c r="U20" s="887"/>
      <c r="V20" s="494"/>
      <c r="W20" s="404"/>
      <c r="X20" s="543">
        <v>0</v>
      </c>
      <c r="Y20" s="532">
        <v>0</v>
      </c>
      <c r="Z20" s="531">
        <v>0</v>
      </c>
      <c r="AA20" s="529">
        <v>0</v>
      </c>
      <c r="AB20" s="544">
        <v>0</v>
      </c>
      <c r="AC20" s="341">
        <v>17</v>
      </c>
      <c r="AD20" s="290"/>
      <c r="AE20" s="293"/>
      <c r="AF20" s="208"/>
      <c r="AG20" s="208"/>
      <c r="AH20" s="342"/>
      <c r="AI20" s="562"/>
      <c r="AJ20" s="208"/>
      <c r="AK20" s="208"/>
      <c r="AL20" s="640"/>
      <c r="AM20" s="216"/>
      <c r="AN20" s="562"/>
      <c r="AO20" s="446"/>
      <c r="AP20" s="457"/>
      <c r="AQ20" s="173"/>
      <c r="AR20" s="73"/>
      <c r="AS20" s="1001"/>
      <c r="AT20" s="986"/>
      <c r="AU20" s="858"/>
      <c r="AV20" s="1015"/>
      <c r="AW20" s="986"/>
      <c r="AX20" s="800"/>
      <c r="AY20" s="1029"/>
      <c r="AZ20" s="1030"/>
      <c r="BA20" s="965" t="str">
        <f>'[1]2016-17г.'!AZ11</f>
        <v>Алейникова Л.И.</v>
      </c>
      <c r="BB20" s="1031" t="s">
        <v>116</v>
      </c>
      <c r="BC20" s="1032"/>
      <c r="BD20" s="1040" t="s">
        <v>117</v>
      </c>
      <c r="BE20" s="1042"/>
    </row>
    <row r="21" spans="1:57" ht="17.25" customHeight="1" thickBot="1" x14ac:dyDescent="0.3">
      <c r="A21" s="1189"/>
      <c r="B21" s="153">
        <v>11</v>
      </c>
      <c r="C21" s="509" t="s">
        <v>65</v>
      </c>
      <c r="D21" s="101">
        <v>15</v>
      </c>
      <c r="E21" s="883"/>
      <c r="F21" s="524">
        <v>0</v>
      </c>
      <c r="G21" s="524">
        <v>0</v>
      </c>
      <c r="H21" s="881" t="s">
        <v>1</v>
      </c>
      <c r="I21" s="563"/>
      <c r="J21" s="485"/>
      <c r="K21" s="485"/>
      <c r="L21" s="486"/>
      <c r="M21" s="483"/>
      <c r="N21" s="484"/>
      <c r="O21" s="485"/>
      <c r="P21" s="486"/>
      <c r="Q21" s="483"/>
      <c r="R21" s="484"/>
      <c r="S21" s="485"/>
      <c r="T21" s="485"/>
      <c r="U21" s="888" t="s">
        <v>1</v>
      </c>
      <c r="V21" s="822"/>
      <c r="W21" s="487"/>
      <c r="X21" s="545">
        <v>0</v>
      </c>
      <c r="Y21" s="525">
        <v>0</v>
      </c>
      <c r="Z21" s="526">
        <v>0</v>
      </c>
      <c r="AA21" s="527">
        <v>0</v>
      </c>
      <c r="AB21" s="546">
        <v>0</v>
      </c>
      <c r="AC21" s="69">
        <v>17</v>
      </c>
      <c r="AD21" s="483"/>
      <c r="AE21" s="484"/>
      <c r="AF21" s="485"/>
      <c r="AG21" s="485"/>
      <c r="AH21" s="486"/>
      <c r="AI21" s="563"/>
      <c r="AJ21" s="485"/>
      <c r="AK21" s="485"/>
      <c r="AL21" s="641"/>
      <c r="AM21" s="483"/>
      <c r="AN21" s="563"/>
      <c r="AO21" s="485"/>
      <c r="AP21" s="486"/>
      <c r="AQ21" s="483"/>
      <c r="AR21" s="484"/>
      <c r="AS21" s="1002"/>
      <c r="AT21" s="988"/>
      <c r="AU21" s="859"/>
      <c r="AV21" s="1075"/>
      <c r="AW21" s="988"/>
      <c r="AX21" s="801"/>
      <c r="AY21" s="1069"/>
      <c r="AZ21" s="1070"/>
      <c r="BA21" s="966" t="str">
        <f>'[1]2016-17г.'!AZ12</f>
        <v>Ященко Е.С.</v>
      </c>
      <c r="BB21" s="1081" t="s">
        <v>149</v>
      </c>
      <c r="BC21" s="1082"/>
      <c r="BD21" s="1043" t="s">
        <v>118</v>
      </c>
      <c r="BE21" s="1045"/>
    </row>
    <row r="22" spans="1:57" ht="17.25" customHeight="1" x14ac:dyDescent="0.3">
      <c r="A22" s="1189"/>
      <c r="B22" s="153">
        <v>12</v>
      </c>
      <c r="C22" s="327" t="s">
        <v>66</v>
      </c>
      <c r="D22" s="101">
        <v>15</v>
      </c>
      <c r="E22" s="515"/>
      <c r="F22" s="67"/>
      <c r="G22" s="181"/>
      <c r="H22" s="525">
        <v>0</v>
      </c>
      <c r="I22" s="564">
        <v>0</v>
      </c>
      <c r="J22" s="871" t="s">
        <v>1</v>
      </c>
      <c r="K22" s="67"/>
      <c r="L22" s="68"/>
      <c r="M22" s="101"/>
      <c r="N22" s="70"/>
      <c r="O22" s="67"/>
      <c r="P22" s="68"/>
      <c r="Q22" s="101"/>
      <c r="R22" s="70"/>
      <c r="S22" s="67"/>
      <c r="T22" s="67"/>
      <c r="U22" s="889" t="s">
        <v>1</v>
      </c>
      <c r="V22" s="823" t="s">
        <v>1</v>
      </c>
      <c r="W22" s="406"/>
      <c r="X22" s="70">
        <v>17</v>
      </c>
      <c r="Y22" s="455"/>
      <c r="Z22" s="488"/>
      <c r="AA22" s="489"/>
      <c r="AB22" s="490"/>
      <c r="AC22" s="556">
        <v>0</v>
      </c>
      <c r="AD22" s="531">
        <v>0</v>
      </c>
      <c r="AE22" s="527">
        <v>0</v>
      </c>
      <c r="AF22" s="524">
        <v>0</v>
      </c>
      <c r="AG22" s="546">
        <v>0</v>
      </c>
      <c r="AH22" s="387"/>
      <c r="AI22" s="354"/>
      <c r="AJ22" s="199"/>
      <c r="AK22" s="199"/>
      <c r="AL22" s="386"/>
      <c r="AM22" s="217"/>
      <c r="AN22" s="354"/>
      <c r="AO22" s="34"/>
      <c r="AP22" s="35"/>
      <c r="AQ22" s="174"/>
      <c r="AR22" s="491"/>
      <c r="AS22" s="1003"/>
      <c r="AT22" s="988"/>
      <c r="AU22" s="859"/>
      <c r="AV22" s="1075"/>
      <c r="AW22" s="988"/>
      <c r="AX22" s="801"/>
      <c r="AY22" s="1103"/>
      <c r="AZ22" s="1104"/>
      <c r="BA22" s="966" t="str">
        <f>'[1]2016-17г.'!AZ13</f>
        <v>Алифиренко Т.Г.</v>
      </c>
      <c r="BB22" s="1083"/>
      <c r="BC22" s="1084"/>
      <c r="BD22" s="1091" t="s">
        <v>119</v>
      </c>
      <c r="BE22" s="1092"/>
    </row>
    <row r="23" spans="1:57" ht="17.25" customHeight="1" x14ac:dyDescent="0.25">
      <c r="A23" s="1189"/>
      <c r="B23" s="153">
        <v>13</v>
      </c>
      <c r="C23" s="327" t="s">
        <v>67</v>
      </c>
      <c r="D23" s="101">
        <v>15</v>
      </c>
      <c r="E23" s="884"/>
      <c r="F23" s="813"/>
      <c r="G23" s="813"/>
      <c r="H23" s="68"/>
      <c r="I23" s="158"/>
      <c r="J23" s="524">
        <v>0</v>
      </c>
      <c r="K23" s="524">
        <v>0</v>
      </c>
      <c r="L23" s="398" t="s">
        <v>1</v>
      </c>
      <c r="M23" s="101"/>
      <c r="N23" s="70"/>
      <c r="O23" s="67"/>
      <c r="P23" s="68"/>
      <c r="Q23" s="101"/>
      <c r="R23" s="70"/>
      <c r="S23" s="67"/>
      <c r="T23" s="67"/>
      <c r="U23" s="890"/>
      <c r="V23" s="824"/>
      <c r="W23" s="406"/>
      <c r="X23" s="70">
        <v>17</v>
      </c>
      <c r="Y23" s="455"/>
      <c r="Z23" s="171"/>
      <c r="AA23" s="51"/>
      <c r="AB23" s="281"/>
      <c r="AC23" s="557">
        <v>0</v>
      </c>
      <c r="AD23" s="526">
        <v>0</v>
      </c>
      <c r="AE23" s="527">
        <v>0</v>
      </c>
      <c r="AF23" s="524">
        <v>0</v>
      </c>
      <c r="AG23" s="546">
        <v>0</v>
      </c>
      <c r="AH23" s="68"/>
      <c r="AI23" s="158"/>
      <c r="AJ23" s="67"/>
      <c r="AK23" s="67"/>
      <c r="AL23" s="69"/>
      <c r="AM23" s="101"/>
      <c r="AN23" s="158"/>
      <c r="AO23" s="67"/>
      <c r="AP23" s="35"/>
      <c r="AQ23" s="174"/>
      <c r="AR23" s="491"/>
      <c r="AS23" s="1003"/>
      <c r="AT23" s="988"/>
      <c r="AU23" s="859"/>
      <c r="AV23" s="1075"/>
      <c r="AW23" s="988"/>
      <c r="AX23" s="801"/>
      <c r="AY23" s="1103"/>
      <c r="AZ23" s="1104"/>
      <c r="BA23" s="966" t="str">
        <f>'[1]2016-17г.'!AZ14</f>
        <v>Юсупова С.А.</v>
      </c>
      <c r="BB23" s="1083"/>
      <c r="BC23" s="1084"/>
      <c r="BD23" s="1093"/>
      <c r="BE23" s="1084"/>
    </row>
    <row r="24" spans="1:57" s="1" customFormat="1" ht="17.25" customHeight="1" x14ac:dyDescent="0.25">
      <c r="A24" s="1189"/>
      <c r="B24" s="153">
        <v>14</v>
      </c>
      <c r="C24" s="328" t="s">
        <v>68</v>
      </c>
      <c r="D24" s="101">
        <v>15</v>
      </c>
      <c r="E24" s="515"/>
      <c r="F24" s="67"/>
      <c r="G24" s="181"/>
      <c r="H24" s="814"/>
      <c r="I24" s="515"/>
      <c r="J24" s="67"/>
      <c r="K24" s="67"/>
      <c r="L24" s="524">
        <v>0</v>
      </c>
      <c r="M24" s="526">
        <v>0</v>
      </c>
      <c r="N24" s="882" t="s">
        <v>1</v>
      </c>
      <c r="O24" s="67"/>
      <c r="P24" s="68"/>
      <c r="Q24" s="101"/>
      <c r="R24" s="70"/>
      <c r="S24" s="67"/>
      <c r="T24" s="67"/>
      <c r="U24" s="890"/>
      <c r="V24" s="824"/>
      <c r="W24" s="406"/>
      <c r="X24" s="70">
        <v>17</v>
      </c>
      <c r="Y24" s="455" t="s">
        <v>1</v>
      </c>
      <c r="Z24" s="361"/>
      <c r="AA24" s="70"/>
      <c r="AB24" s="67"/>
      <c r="AC24" s="413"/>
      <c r="AD24" s="171"/>
      <c r="AE24" s="458"/>
      <c r="AF24" s="67"/>
      <c r="AG24" s="181"/>
      <c r="AH24" s="635">
        <v>0</v>
      </c>
      <c r="AI24" s="564">
        <v>0</v>
      </c>
      <c r="AJ24" s="524">
        <v>0</v>
      </c>
      <c r="AK24" s="524">
        <v>0</v>
      </c>
      <c r="AL24" s="642">
        <v>0</v>
      </c>
      <c r="AM24" s="101"/>
      <c r="AN24" s="158"/>
      <c r="AO24" s="67"/>
      <c r="AP24" s="35"/>
      <c r="AQ24" s="174"/>
      <c r="AR24" s="491"/>
      <c r="AS24" s="1003"/>
      <c r="AT24" s="988"/>
      <c r="AU24" s="859"/>
      <c r="AV24" s="1075"/>
      <c r="AW24" s="988"/>
      <c r="AX24" s="801"/>
      <c r="AY24" s="1103"/>
      <c r="AZ24" s="1104"/>
      <c r="BA24" s="966" t="str">
        <f>'[1]2016-17г.'!AZ15</f>
        <v>Антонов Д.Н.</v>
      </c>
      <c r="BB24" s="1083"/>
      <c r="BC24" s="1084"/>
      <c r="BD24" s="1093"/>
      <c r="BE24" s="1084"/>
    </row>
    <row r="25" spans="1:57" ht="17.25" customHeight="1" thickBot="1" x14ac:dyDescent="0.3">
      <c r="A25" s="1189"/>
      <c r="B25" s="153">
        <v>15</v>
      </c>
      <c r="C25" s="328" t="s">
        <v>69</v>
      </c>
      <c r="D25" s="101">
        <v>15</v>
      </c>
      <c r="E25" s="515"/>
      <c r="F25" s="67"/>
      <c r="G25" s="67"/>
      <c r="H25" s="68"/>
      <c r="I25" s="625"/>
      <c r="J25" s="448"/>
      <c r="K25" s="448"/>
      <c r="L25" s="460"/>
      <c r="M25" s="101"/>
      <c r="N25" s="564">
        <v>0</v>
      </c>
      <c r="O25" s="524">
        <v>0</v>
      </c>
      <c r="P25" s="871" t="s">
        <v>1</v>
      </c>
      <c r="Q25" s="101"/>
      <c r="R25" s="70"/>
      <c r="S25" s="67"/>
      <c r="T25" s="67"/>
      <c r="U25" s="890"/>
      <c r="V25" s="824"/>
      <c r="W25" s="406"/>
      <c r="X25" s="70">
        <v>17</v>
      </c>
      <c r="Y25" s="455"/>
      <c r="Z25" s="361"/>
      <c r="AA25" s="70"/>
      <c r="AB25" s="67"/>
      <c r="AC25" s="69"/>
      <c r="AD25" s="101"/>
      <c r="AE25" s="70"/>
      <c r="AF25" s="520"/>
      <c r="AG25" s="520"/>
      <c r="AH25" s="636">
        <v>0</v>
      </c>
      <c r="AI25" s="564">
        <v>0</v>
      </c>
      <c r="AJ25" s="524">
        <v>0</v>
      </c>
      <c r="AK25" s="524">
        <v>0</v>
      </c>
      <c r="AL25" s="642">
        <v>0</v>
      </c>
      <c r="AM25" s="101"/>
      <c r="AN25" s="158"/>
      <c r="AO25" s="67"/>
      <c r="AP25" s="36"/>
      <c r="AQ25" s="456"/>
      <c r="AR25" s="491"/>
      <c r="AS25" s="1003"/>
      <c r="AT25" s="988"/>
      <c r="AU25" s="859"/>
      <c r="AV25" s="1075"/>
      <c r="AW25" s="988"/>
      <c r="AX25" s="801"/>
      <c r="AY25" s="1103"/>
      <c r="AZ25" s="1104"/>
      <c r="BA25" s="967" t="str">
        <f>'[1]2016-17г.'!AZ16</f>
        <v>Рыбалкина Я.Ф.</v>
      </c>
      <c r="BB25" s="1083"/>
      <c r="BC25" s="1084"/>
      <c r="BD25" s="1111"/>
      <c r="BE25" s="1084"/>
    </row>
    <row r="26" spans="1:57" ht="17.25" customHeight="1" thickBot="1" x14ac:dyDescent="0.3">
      <c r="A26" s="1189"/>
      <c r="B26" s="102">
        <v>16</v>
      </c>
      <c r="C26" s="510" t="s">
        <v>70</v>
      </c>
      <c r="D26" s="189">
        <v>15</v>
      </c>
      <c r="E26" s="885"/>
      <c r="F26" s="183">
        <v>40</v>
      </c>
      <c r="G26" s="183"/>
      <c r="H26" s="184"/>
      <c r="I26" s="185"/>
      <c r="J26" s="183"/>
      <c r="K26" s="213"/>
      <c r="L26" s="274"/>
      <c r="M26" s="98"/>
      <c r="N26" s="280"/>
      <c r="O26" s="183"/>
      <c r="P26" s="524">
        <v>0</v>
      </c>
      <c r="Q26" s="526">
        <v>0</v>
      </c>
      <c r="R26" s="894" t="s">
        <v>1</v>
      </c>
      <c r="S26" s="183"/>
      <c r="T26" s="183"/>
      <c r="U26" s="891"/>
      <c r="V26" s="825"/>
      <c r="W26" s="407"/>
      <c r="X26" s="187">
        <v>17</v>
      </c>
      <c r="Y26" s="453"/>
      <c r="Z26" s="376"/>
      <c r="AA26" s="187"/>
      <c r="AB26" s="183"/>
      <c r="AC26" s="186"/>
      <c r="AD26" s="189"/>
      <c r="AE26" s="187"/>
      <c r="AF26" s="183"/>
      <c r="AG26" s="183"/>
      <c r="AH26" s="621"/>
      <c r="AI26" s="242"/>
      <c r="AJ26" s="518"/>
      <c r="AK26" s="518"/>
      <c r="AL26" s="186"/>
      <c r="AM26" s="657">
        <v>0</v>
      </c>
      <c r="AN26" s="650">
        <v>0</v>
      </c>
      <c r="AO26" s="523">
        <v>0</v>
      </c>
      <c r="AP26" s="614">
        <v>0</v>
      </c>
      <c r="AQ26" s="615">
        <v>0</v>
      </c>
      <c r="AR26" s="51"/>
      <c r="AS26" s="1004"/>
      <c r="AT26" s="988"/>
      <c r="AU26" s="859"/>
      <c r="AV26" s="1005"/>
      <c r="AW26" s="1006"/>
      <c r="AX26" s="802"/>
      <c r="AY26" s="1105"/>
      <c r="AZ26" s="1106"/>
      <c r="BA26" s="968" t="str">
        <f>'[1]2016-17г.'!AZ17</f>
        <v>Толстикова Е.И.</v>
      </c>
      <c r="BB26" s="1116"/>
      <c r="BC26" s="1117"/>
      <c r="BD26" s="1112"/>
      <c r="BE26" s="1113"/>
    </row>
    <row r="27" spans="1:57" ht="17.25" customHeight="1" x14ac:dyDescent="0.3">
      <c r="A27" s="1189"/>
      <c r="B27" s="152">
        <v>17</v>
      </c>
      <c r="C27" s="326" t="s">
        <v>73</v>
      </c>
      <c r="D27" s="290">
        <v>15</v>
      </c>
      <c r="E27" s="76"/>
      <c r="F27" s="188"/>
      <c r="G27" s="188"/>
      <c r="H27" s="289"/>
      <c r="I27" s="559"/>
      <c r="J27" s="188"/>
      <c r="K27" s="188"/>
      <c r="L27" s="341"/>
      <c r="M27" s="290"/>
      <c r="N27" s="350"/>
      <c r="O27" s="351"/>
      <c r="P27" s="351"/>
      <c r="Q27" s="819"/>
      <c r="R27" s="892">
        <v>0</v>
      </c>
      <c r="S27" s="550">
        <v>0</v>
      </c>
      <c r="T27" s="893" t="s">
        <v>1</v>
      </c>
      <c r="U27" s="876" t="s">
        <v>1</v>
      </c>
      <c r="V27" s="494"/>
      <c r="W27" s="405"/>
      <c r="X27" s="339">
        <v>17</v>
      </c>
      <c r="Y27" s="370"/>
      <c r="Z27" s="375"/>
      <c r="AA27" s="179"/>
      <c r="AB27" s="178"/>
      <c r="AC27" s="178"/>
      <c r="AD27" s="290"/>
      <c r="AE27" s="339"/>
      <c r="AF27" s="188"/>
      <c r="AG27" s="188"/>
      <c r="AH27" s="289"/>
      <c r="AI27" s="272"/>
      <c r="AJ27" s="178"/>
      <c r="AK27" s="178"/>
      <c r="AL27" s="643"/>
      <c r="AM27" s="565">
        <v>0</v>
      </c>
      <c r="AN27" s="564">
        <v>0</v>
      </c>
      <c r="AO27" s="524">
        <v>0</v>
      </c>
      <c r="AP27" s="530">
        <v>0</v>
      </c>
      <c r="AQ27" s="616">
        <v>0</v>
      </c>
      <c r="AR27" s="51"/>
      <c r="AS27" s="1004"/>
      <c r="AT27" s="988"/>
      <c r="AU27" s="860"/>
      <c r="AV27" s="1007"/>
      <c r="AW27" s="1008"/>
      <c r="AX27" s="803"/>
      <c r="AY27" s="1107"/>
      <c r="AZ27" s="1108"/>
      <c r="BA27" s="965" t="s">
        <v>152</v>
      </c>
      <c r="BB27" s="1031" t="s">
        <v>116</v>
      </c>
      <c r="BC27" s="1032"/>
      <c r="BD27" s="1114" t="s">
        <v>121</v>
      </c>
      <c r="BE27" s="1115"/>
    </row>
    <row r="28" spans="1:57" ht="17.25" customHeight="1" thickBot="1" x14ac:dyDescent="0.35">
      <c r="A28" s="1189"/>
      <c r="B28" s="102">
        <v>18</v>
      </c>
      <c r="C28" s="511" t="s">
        <v>74</v>
      </c>
      <c r="D28" s="189">
        <v>15</v>
      </c>
      <c r="E28" s="280"/>
      <c r="F28" s="183"/>
      <c r="G28" s="183"/>
      <c r="H28" s="184"/>
      <c r="I28" s="185"/>
      <c r="J28" s="183"/>
      <c r="K28" s="183"/>
      <c r="L28" s="186"/>
      <c r="M28" s="189"/>
      <c r="N28" s="187"/>
      <c r="O28" s="183" t="s">
        <v>1</v>
      </c>
      <c r="P28" s="213"/>
      <c r="Q28" s="98"/>
      <c r="R28" s="280"/>
      <c r="S28" s="382" t="s">
        <v>1</v>
      </c>
      <c r="T28" s="608">
        <v>0</v>
      </c>
      <c r="U28" s="568">
        <v>0</v>
      </c>
      <c r="V28" s="825"/>
      <c r="W28" s="407"/>
      <c r="X28" s="187">
        <v>17</v>
      </c>
      <c r="Y28" s="371"/>
      <c r="Z28" s="376"/>
      <c r="AA28" s="185"/>
      <c r="AB28" s="183"/>
      <c r="AC28" s="183"/>
      <c r="AD28" s="189"/>
      <c r="AE28" s="187"/>
      <c r="AF28" s="183"/>
      <c r="AG28" s="183"/>
      <c r="AH28" s="184"/>
      <c r="AI28" s="187"/>
      <c r="AJ28" s="183"/>
      <c r="AK28" s="183"/>
      <c r="AL28" s="186"/>
      <c r="AM28" s="189"/>
      <c r="AN28" s="242"/>
      <c r="AO28" s="869"/>
      <c r="AP28" s="880">
        <f t="shared" ref="AP28:AR28" si="0">AC22</f>
        <v>0</v>
      </c>
      <c r="AQ28" s="879">
        <f t="shared" si="0"/>
        <v>0</v>
      </c>
      <c r="AR28" s="878">
        <f t="shared" si="0"/>
        <v>0</v>
      </c>
      <c r="AS28" s="1020">
        <f>AF22</f>
        <v>0</v>
      </c>
      <c r="AT28" s="1021"/>
      <c r="AU28" s="1026">
        <v>0</v>
      </c>
      <c r="AV28" s="1027"/>
      <c r="AW28" s="1028"/>
      <c r="AX28" s="802"/>
      <c r="AY28" s="1109"/>
      <c r="AZ28" s="1072"/>
      <c r="BA28" s="966" t="s">
        <v>153</v>
      </c>
      <c r="BB28" s="1033" t="s">
        <v>120</v>
      </c>
      <c r="BC28" s="1034"/>
      <c r="BD28" s="1101" t="s">
        <v>122</v>
      </c>
      <c r="BE28" s="1102"/>
    </row>
    <row r="29" spans="1:57" ht="17.25" customHeight="1" x14ac:dyDescent="0.3">
      <c r="A29" s="1189"/>
      <c r="B29" s="152">
        <v>19</v>
      </c>
      <c r="C29" s="512" t="s">
        <v>71</v>
      </c>
      <c r="D29" s="290">
        <v>17</v>
      </c>
      <c r="E29" s="76"/>
      <c r="F29" s="188"/>
      <c r="G29" s="188"/>
      <c r="H29" s="289"/>
      <c r="I29" s="179"/>
      <c r="J29" s="178"/>
      <c r="K29" s="178"/>
      <c r="L29" s="474"/>
      <c r="M29" s="180"/>
      <c r="N29" s="272"/>
      <c r="O29" s="178"/>
      <c r="P29" s="178"/>
      <c r="Q29" s="180"/>
      <c r="R29" s="272"/>
      <c r="S29" s="178"/>
      <c r="T29" s="820"/>
      <c r="U29" s="832"/>
      <c r="V29" s="826"/>
      <c r="W29" s="475" t="s">
        <v>1</v>
      </c>
      <c r="X29" s="529">
        <v>0</v>
      </c>
      <c r="Y29" s="560">
        <v>0</v>
      </c>
      <c r="Z29" s="561">
        <v>0</v>
      </c>
      <c r="AA29" s="529">
        <v>0</v>
      </c>
      <c r="AB29" s="523">
        <v>0</v>
      </c>
      <c r="AC29" s="532">
        <v>0</v>
      </c>
      <c r="AD29" s="552">
        <v>0</v>
      </c>
      <c r="AE29" s="339">
        <v>15</v>
      </c>
      <c r="AF29" s="516"/>
      <c r="AG29" s="516"/>
      <c r="AH29" s="99"/>
      <c r="AI29" s="558"/>
      <c r="AJ29" s="476"/>
      <c r="AK29" s="476"/>
      <c r="AL29" s="644"/>
      <c r="AM29" s="658"/>
      <c r="AN29" s="179"/>
      <c r="AO29" s="477"/>
      <c r="AP29" s="478"/>
      <c r="AQ29" s="479"/>
      <c r="AR29" s="157"/>
      <c r="AS29" s="1022"/>
      <c r="AT29" s="1023"/>
      <c r="AU29" s="861"/>
      <c r="AV29" s="1013"/>
      <c r="AW29" s="1014"/>
      <c r="AX29" s="798"/>
      <c r="AY29" s="480"/>
      <c r="AZ29" s="481"/>
      <c r="BA29" s="969" t="str">
        <f>'[1]2016-17г.'!AZ18</f>
        <v>Зуева Т.Ф.</v>
      </c>
      <c r="BB29" s="1081" t="s">
        <v>150</v>
      </c>
      <c r="BC29" s="1082"/>
      <c r="BD29" s="1091" t="s">
        <v>123</v>
      </c>
      <c r="BE29" s="1092"/>
    </row>
    <row r="30" spans="1:57" ht="17.25" customHeight="1" thickBot="1" x14ac:dyDescent="0.35">
      <c r="A30" s="1190"/>
      <c r="B30" s="102">
        <v>20</v>
      </c>
      <c r="C30" s="513" t="s">
        <v>72</v>
      </c>
      <c r="D30" s="189">
        <v>17</v>
      </c>
      <c r="E30" s="280"/>
      <c r="F30" s="183"/>
      <c r="G30" s="183"/>
      <c r="H30" s="184"/>
      <c r="I30" s="185"/>
      <c r="J30" s="183"/>
      <c r="K30" s="183"/>
      <c r="L30" s="186"/>
      <c r="M30" s="189"/>
      <c r="N30" s="278"/>
      <c r="O30" s="276"/>
      <c r="P30" s="276"/>
      <c r="Q30" s="277"/>
      <c r="R30" s="187"/>
      <c r="S30" s="183"/>
      <c r="T30" s="214"/>
      <c r="U30" s="833"/>
      <c r="V30" s="827"/>
      <c r="W30" s="408"/>
      <c r="X30" s="187">
        <v>15</v>
      </c>
      <c r="Y30" s="214"/>
      <c r="Z30" s="376"/>
      <c r="AA30" s="187"/>
      <c r="AB30" s="183"/>
      <c r="AC30" s="184"/>
      <c r="AD30" s="189"/>
      <c r="AE30" s="527">
        <v>0</v>
      </c>
      <c r="AF30" s="566">
        <v>0</v>
      </c>
      <c r="AG30" s="566">
        <v>0</v>
      </c>
      <c r="AH30" s="525">
        <v>0</v>
      </c>
      <c r="AI30" s="567">
        <v>0</v>
      </c>
      <c r="AJ30" s="608">
        <v>0</v>
      </c>
      <c r="AK30" s="554">
        <v>0</v>
      </c>
      <c r="AL30" s="645"/>
      <c r="AM30" s="452"/>
      <c r="AN30" s="242"/>
      <c r="AO30" s="411"/>
      <c r="AP30" s="453"/>
      <c r="AQ30" s="452"/>
      <c r="AR30" s="93"/>
      <c r="AS30" s="1024"/>
      <c r="AT30" s="984"/>
      <c r="AU30" s="862"/>
      <c r="AV30" s="1011"/>
      <c r="AW30" s="1012"/>
      <c r="AX30" s="799"/>
      <c r="AY30" s="1171"/>
      <c r="AZ30" s="1072"/>
      <c r="BA30" s="970" t="str">
        <f>'[1]2016-17г.'!AZ19</f>
        <v>Котыш Е.П.</v>
      </c>
      <c r="BB30" s="1033" t="s">
        <v>125</v>
      </c>
      <c r="BC30" s="1034"/>
      <c r="BD30" s="1101" t="s">
        <v>124</v>
      </c>
      <c r="BE30" s="1102"/>
    </row>
    <row r="31" spans="1:57" s="1" customFormat="1" ht="18.75" customHeight="1" x14ac:dyDescent="0.25">
      <c r="A31" s="1168" t="s">
        <v>8</v>
      </c>
      <c r="B31" s="329">
        <v>21</v>
      </c>
      <c r="C31" s="332" t="s">
        <v>75</v>
      </c>
      <c r="D31" s="525">
        <v>0</v>
      </c>
      <c r="E31" s="529">
        <v>0</v>
      </c>
      <c r="F31" s="101">
        <v>15</v>
      </c>
      <c r="G31" s="188"/>
      <c r="H31" s="289"/>
      <c r="I31" s="559"/>
      <c r="J31" s="188"/>
      <c r="K31" s="188"/>
      <c r="L31" s="341"/>
      <c r="M31" s="290"/>
      <c r="N31" s="339"/>
      <c r="O31" s="188"/>
      <c r="P31" s="289"/>
      <c r="Q31" s="290"/>
      <c r="R31" s="76"/>
      <c r="S31" s="516"/>
      <c r="T31" s="291"/>
      <c r="U31" s="834"/>
      <c r="V31" s="494"/>
      <c r="W31" s="405"/>
      <c r="X31" s="547">
        <v>0</v>
      </c>
      <c r="Y31" s="548">
        <v>0</v>
      </c>
      <c r="Z31" s="549">
        <v>0</v>
      </c>
      <c r="AA31" s="547">
        <v>0</v>
      </c>
      <c r="AB31" s="550">
        <v>0</v>
      </c>
      <c r="AC31" s="551">
        <v>0</v>
      </c>
      <c r="AD31" s="552">
        <v>0</v>
      </c>
      <c r="AE31" s="70">
        <v>16</v>
      </c>
      <c r="AF31" s="67"/>
      <c r="AG31" s="67"/>
      <c r="AH31" s="68"/>
      <c r="AI31" s="559"/>
      <c r="AJ31" s="188"/>
      <c r="AK31" s="188"/>
      <c r="AL31" s="341"/>
      <c r="AM31" s="290"/>
      <c r="AN31" s="559"/>
      <c r="AO31" s="75"/>
      <c r="AP31" s="522"/>
      <c r="AQ31" s="94"/>
      <c r="AR31" s="74"/>
      <c r="AS31" s="1025"/>
      <c r="AT31" s="993"/>
      <c r="AU31" s="1077"/>
      <c r="AV31" s="1077"/>
      <c r="AW31" s="857"/>
      <c r="AX31" s="1015"/>
      <c r="AY31" s="986"/>
      <c r="AZ31" s="805"/>
      <c r="BA31" s="965" t="str">
        <f>'[1]2016-17г.'!AZ20</f>
        <v>Лузанова И.В.</v>
      </c>
      <c r="BB31" s="1040" t="s">
        <v>126</v>
      </c>
      <c r="BC31" s="1042"/>
      <c r="BD31" s="1040" t="s">
        <v>129</v>
      </c>
      <c r="BE31" s="1042"/>
    </row>
    <row r="32" spans="1:57" ht="18.75" customHeight="1" x14ac:dyDescent="0.25">
      <c r="A32" s="1169"/>
      <c r="B32" s="330">
        <v>22</v>
      </c>
      <c r="C32" s="144" t="s">
        <v>76</v>
      </c>
      <c r="D32" s="101">
        <v>15</v>
      </c>
      <c r="E32" s="491"/>
      <c r="F32" s="524">
        <v>0</v>
      </c>
      <c r="G32" s="524">
        <v>0</v>
      </c>
      <c r="H32" s="881" t="s">
        <v>1</v>
      </c>
      <c r="I32" s="354"/>
      <c r="J32" s="199"/>
      <c r="K32" s="199"/>
      <c r="L32" s="386"/>
      <c r="M32" s="217"/>
      <c r="N32" s="385"/>
      <c r="O32" s="199"/>
      <c r="P32" s="387"/>
      <c r="Q32" s="97"/>
      <c r="R32" s="64"/>
      <c r="S32" s="199"/>
      <c r="T32" s="200"/>
      <c r="U32" s="835"/>
      <c r="V32" s="824"/>
      <c r="W32" s="406"/>
      <c r="X32" s="547">
        <v>0</v>
      </c>
      <c r="Y32" s="548">
        <v>0</v>
      </c>
      <c r="Z32" s="549">
        <v>0</v>
      </c>
      <c r="AA32" s="547">
        <v>0</v>
      </c>
      <c r="AB32" s="550">
        <v>0</v>
      </c>
      <c r="AC32" s="551">
        <v>0</v>
      </c>
      <c r="AD32" s="552">
        <v>0</v>
      </c>
      <c r="AE32" s="70">
        <v>16</v>
      </c>
      <c r="AF32" s="617"/>
      <c r="AG32" s="617" t="s">
        <v>1</v>
      </c>
      <c r="AH32" s="618"/>
      <c r="AI32" s="515"/>
      <c r="AJ32" s="448"/>
      <c r="AK32" s="448"/>
      <c r="AL32" s="69"/>
      <c r="AM32" s="101"/>
      <c r="AN32" s="158"/>
      <c r="AO32" s="450"/>
      <c r="AP32" s="413"/>
      <c r="AQ32" s="171"/>
      <c r="AR32" s="51"/>
      <c r="AS32" s="1078"/>
      <c r="AT32" s="990"/>
      <c r="AU32" s="1078"/>
      <c r="AV32" s="1078"/>
      <c r="AW32" s="864" t="s">
        <v>1</v>
      </c>
      <c r="AX32" s="1110"/>
      <c r="AY32" s="988"/>
      <c r="AZ32" s="804"/>
      <c r="BA32" s="966" t="str">
        <f>'[1]2016-17г.'!AZ21</f>
        <v>Лаврова О.А.</v>
      </c>
      <c r="BB32" s="1043" t="s">
        <v>127</v>
      </c>
      <c r="BC32" s="1045"/>
      <c r="BD32" s="1043" t="s">
        <v>130</v>
      </c>
      <c r="BE32" s="1045"/>
    </row>
    <row r="33" spans="1:58" ht="17.25" customHeight="1" x14ac:dyDescent="0.25">
      <c r="A33" s="1169"/>
      <c r="B33" s="330">
        <v>23</v>
      </c>
      <c r="C33" s="144" t="s">
        <v>77</v>
      </c>
      <c r="D33" s="101">
        <v>15</v>
      </c>
      <c r="E33" s="491"/>
      <c r="F33" s="199"/>
      <c r="G33" s="199"/>
      <c r="H33" s="525">
        <v>0</v>
      </c>
      <c r="I33" s="564">
        <v>0</v>
      </c>
      <c r="J33" s="871" t="s">
        <v>1</v>
      </c>
      <c r="K33" s="199"/>
      <c r="L33" s="386"/>
      <c r="M33" s="217"/>
      <c r="N33" s="385"/>
      <c r="O33" s="813"/>
      <c r="P33" s="814"/>
      <c r="Q33" s="101"/>
      <c r="R33" s="385"/>
      <c r="S33" s="199"/>
      <c r="T33" s="200"/>
      <c r="U33" s="836"/>
      <c r="V33" s="824"/>
      <c r="W33" s="406"/>
      <c r="X33" s="547">
        <v>0</v>
      </c>
      <c r="Y33" s="548">
        <v>0</v>
      </c>
      <c r="Z33" s="549">
        <v>0</v>
      </c>
      <c r="AA33" s="547">
        <v>0</v>
      </c>
      <c r="AB33" s="550">
        <v>0</v>
      </c>
      <c r="AC33" s="551">
        <v>0</v>
      </c>
      <c r="AD33" s="552">
        <v>0</v>
      </c>
      <c r="AE33" s="70">
        <v>16</v>
      </c>
      <c r="AF33" s="617"/>
      <c r="AG33" s="67"/>
      <c r="AH33" s="68"/>
      <c r="AI33" s="158"/>
      <c r="AJ33" s="67"/>
      <c r="AK33" s="67"/>
      <c r="AL33" s="69"/>
      <c r="AM33" s="101"/>
      <c r="AN33" s="158"/>
      <c r="AO33" s="448"/>
      <c r="AP33" s="449"/>
      <c r="AQ33" s="97"/>
      <c r="AR33" s="64"/>
      <c r="AS33" s="1076"/>
      <c r="AT33" s="990"/>
      <c r="AU33" s="1076"/>
      <c r="AV33" s="1076"/>
      <c r="AW33" s="865"/>
      <c r="AX33" s="1110"/>
      <c r="AY33" s="988"/>
      <c r="AZ33" s="804"/>
      <c r="BA33" s="966" t="str">
        <f>'[1]2016-17г.'!AZ22</f>
        <v>Слободчикова Л.В.</v>
      </c>
      <c r="BB33" s="1043" t="s">
        <v>134</v>
      </c>
      <c r="BC33" s="1045"/>
      <c r="BD33" s="1043" t="s">
        <v>131</v>
      </c>
      <c r="BE33" s="1045"/>
      <c r="BF33" t="s">
        <v>1</v>
      </c>
    </row>
    <row r="34" spans="1:58" ht="17.25" customHeight="1" x14ac:dyDescent="0.3">
      <c r="A34" s="1169"/>
      <c r="B34" s="330">
        <v>24</v>
      </c>
      <c r="C34" s="273" t="s">
        <v>78</v>
      </c>
      <c r="D34" s="101">
        <v>15</v>
      </c>
      <c r="E34" s="491"/>
      <c r="F34" s="199"/>
      <c r="G34" s="199"/>
      <c r="H34" s="387"/>
      <c r="I34" s="385"/>
      <c r="J34" s="524">
        <v>0</v>
      </c>
      <c r="K34" s="524">
        <v>0</v>
      </c>
      <c r="L34" s="304" t="s">
        <v>1</v>
      </c>
      <c r="M34" s="97"/>
      <c r="N34" s="64"/>
      <c r="O34" s="813"/>
      <c r="P34" s="387"/>
      <c r="Q34" s="101"/>
      <c r="R34" s="385"/>
      <c r="S34" s="199"/>
      <c r="T34" s="200"/>
      <c r="U34" s="836"/>
      <c r="V34" s="824"/>
      <c r="W34" s="406"/>
      <c r="X34" s="70">
        <v>16</v>
      </c>
      <c r="Y34" s="68"/>
      <c r="Z34" s="97"/>
      <c r="AA34" s="64"/>
      <c r="AB34" s="448"/>
      <c r="AC34" s="449"/>
      <c r="AD34" s="97"/>
      <c r="AE34" s="527">
        <v>0</v>
      </c>
      <c r="AF34" s="566">
        <v>0</v>
      </c>
      <c r="AG34" s="566">
        <v>0</v>
      </c>
      <c r="AH34" s="525">
        <v>0</v>
      </c>
      <c r="AI34" s="527">
        <v>0</v>
      </c>
      <c r="AJ34" s="524">
        <v>0</v>
      </c>
      <c r="AK34" s="524">
        <v>0</v>
      </c>
      <c r="AL34" s="69"/>
      <c r="AM34" s="101"/>
      <c r="AN34" s="158"/>
      <c r="AO34" s="514"/>
      <c r="AP34" s="517"/>
      <c r="AQ34" s="97"/>
      <c r="AR34" s="64"/>
      <c r="AS34" s="1076"/>
      <c r="AT34" s="990"/>
      <c r="AU34" s="1205"/>
      <c r="AV34" s="1205"/>
      <c r="AW34" s="865"/>
      <c r="AX34" s="1110"/>
      <c r="AY34" s="988"/>
      <c r="AZ34" s="804"/>
      <c r="BA34" s="966" t="str">
        <f>'[1]2016-17г.'!AZ23</f>
        <v>Немкин П.А.</v>
      </c>
      <c r="BB34" s="1098" t="s">
        <v>128</v>
      </c>
      <c r="BC34" s="1092"/>
      <c r="BD34" s="1098" t="s">
        <v>132</v>
      </c>
      <c r="BE34" s="1092"/>
    </row>
    <row r="35" spans="1:58" ht="17.25" customHeight="1" x14ac:dyDescent="0.25">
      <c r="A35" s="1169"/>
      <c r="B35" s="330">
        <v>25</v>
      </c>
      <c r="C35" s="145" t="s">
        <v>79</v>
      </c>
      <c r="D35" s="101">
        <v>15</v>
      </c>
      <c r="E35" s="491"/>
      <c r="F35" s="199"/>
      <c r="G35" s="199"/>
      <c r="H35" s="387"/>
      <c r="I35" s="385"/>
      <c r="J35" s="813"/>
      <c r="K35" s="813"/>
      <c r="L35" s="525">
        <v>0</v>
      </c>
      <c r="M35" s="526">
        <v>0</v>
      </c>
      <c r="N35" s="882" t="s">
        <v>1</v>
      </c>
      <c r="O35" s="199"/>
      <c r="P35" s="387"/>
      <c r="Q35" s="101"/>
      <c r="R35" s="385"/>
      <c r="S35" s="975"/>
      <c r="T35" s="525">
        <v>0</v>
      </c>
      <c r="U35" s="526">
        <v>0</v>
      </c>
      <c r="V35" s="824"/>
      <c r="W35" s="406"/>
      <c r="X35" s="70">
        <v>16</v>
      </c>
      <c r="Y35" s="68"/>
      <c r="Z35" s="101"/>
      <c r="AA35" s="70"/>
      <c r="AB35" s="67"/>
      <c r="AC35" s="69"/>
      <c r="AD35" s="101"/>
      <c r="AE35" s="527">
        <v>0</v>
      </c>
      <c r="AF35" s="566">
        <v>0</v>
      </c>
      <c r="AG35" s="566">
        <v>0</v>
      </c>
      <c r="AH35" s="525">
        <v>0</v>
      </c>
      <c r="AI35" s="527">
        <v>0</v>
      </c>
      <c r="AJ35" s="524">
        <v>0</v>
      </c>
      <c r="AK35" s="524">
        <v>0</v>
      </c>
      <c r="AL35" s="620"/>
      <c r="AM35" s="101"/>
      <c r="AN35" s="651"/>
      <c r="AO35" s="514"/>
      <c r="AP35" s="517"/>
      <c r="AQ35" s="97"/>
      <c r="AR35" s="64"/>
      <c r="AS35" s="1076"/>
      <c r="AT35" s="990"/>
      <c r="AU35" s="1076"/>
      <c r="AV35" s="1076"/>
      <c r="AW35" s="810"/>
      <c r="AX35" s="1110"/>
      <c r="AY35" s="988"/>
      <c r="AZ35" s="804"/>
      <c r="BA35" s="966" t="str">
        <f>'[1]2016-17г.'!AZ24</f>
        <v>Побежимова И.С.</v>
      </c>
      <c r="BB35" s="1083"/>
      <c r="BC35" s="1172"/>
      <c r="BD35" s="1099"/>
      <c r="BE35" s="1100"/>
    </row>
    <row r="36" spans="1:58" ht="17.25" customHeight="1" x14ac:dyDescent="0.25">
      <c r="A36" s="1169"/>
      <c r="B36" s="330">
        <v>26</v>
      </c>
      <c r="C36" s="145" t="s">
        <v>80</v>
      </c>
      <c r="D36" s="101">
        <v>15</v>
      </c>
      <c r="E36" s="491"/>
      <c r="F36" s="199"/>
      <c r="G36" s="199"/>
      <c r="H36" s="611"/>
      <c r="I36" s="64"/>
      <c r="J36" s="520"/>
      <c r="K36" s="199"/>
      <c r="L36" s="386"/>
      <c r="M36" s="217"/>
      <c r="N36" s="515" t="s">
        <v>1</v>
      </c>
      <c r="O36" s="524">
        <v>0</v>
      </c>
      <c r="P36" s="525">
        <v>0</v>
      </c>
      <c r="Q36" s="101"/>
      <c r="R36" s="385"/>
      <c r="S36" s="67"/>
      <c r="T36" s="497"/>
      <c r="U36" s="831" t="s">
        <v>1</v>
      </c>
      <c r="V36" s="824"/>
      <c r="W36" s="406"/>
      <c r="X36" s="70">
        <v>16</v>
      </c>
      <c r="Y36" s="68"/>
      <c r="Z36" s="101"/>
      <c r="AA36" s="70"/>
      <c r="AB36" s="67"/>
      <c r="AC36" s="69"/>
      <c r="AD36" s="101"/>
      <c r="AE36" s="527">
        <v>0</v>
      </c>
      <c r="AF36" s="566">
        <v>0</v>
      </c>
      <c r="AG36" s="566">
        <v>0</v>
      </c>
      <c r="AH36" s="525">
        <v>0</v>
      </c>
      <c r="AI36" s="527">
        <v>0</v>
      </c>
      <c r="AJ36" s="524">
        <v>0</v>
      </c>
      <c r="AK36" s="524">
        <v>0</v>
      </c>
      <c r="AL36" s="620"/>
      <c r="AM36" s="101"/>
      <c r="AN36" s="651"/>
      <c r="AO36" s="514"/>
      <c r="AP36" s="517"/>
      <c r="AQ36" s="97"/>
      <c r="AR36" s="64"/>
      <c r="AS36" s="1076"/>
      <c r="AT36" s="990"/>
      <c r="AU36" s="1076"/>
      <c r="AV36" s="1076"/>
      <c r="AW36" s="810"/>
      <c r="AX36" s="1110"/>
      <c r="AY36" s="988"/>
      <c r="AZ36" s="804"/>
      <c r="BA36" s="966" t="str">
        <f>'[1]2016-17г.'!AZ25</f>
        <v>Никаев Н.В.</v>
      </c>
      <c r="BB36" s="1176"/>
      <c r="BC36" s="1100"/>
      <c r="BD36" s="1099"/>
      <c r="BE36" s="1100"/>
    </row>
    <row r="37" spans="1:58" ht="17.25" customHeight="1" thickBot="1" x14ac:dyDescent="0.3">
      <c r="A37" s="1169"/>
      <c r="B37" s="335">
        <v>27</v>
      </c>
      <c r="C37" s="336" t="s">
        <v>81</v>
      </c>
      <c r="D37" s="632">
        <v>15</v>
      </c>
      <c r="E37" s="693"/>
      <c r="F37" s="694"/>
      <c r="G37" s="694"/>
      <c r="H37" s="695"/>
      <c r="I37" s="389"/>
      <c r="J37" s="206"/>
      <c r="K37" s="206"/>
      <c r="L37" s="390"/>
      <c r="M37" s="468"/>
      <c r="N37" s="389"/>
      <c r="O37" s="206"/>
      <c r="P37" s="525">
        <v>0</v>
      </c>
      <c r="Q37" s="848">
        <v>0</v>
      </c>
      <c r="R37" s="894" t="s">
        <v>1</v>
      </c>
      <c r="S37" s="183"/>
      <c r="T37" s="359"/>
      <c r="U37" s="837"/>
      <c r="V37" s="828"/>
      <c r="W37" s="469"/>
      <c r="X37" s="697">
        <v>16</v>
      </c>
      <c r="Y37" s="344"/>
      <c r="Z37" s="467"/>
      <c r="AA37" s="470"/>
      <c r="AB37" s="471"/>
      <c r="AC37" s="472"/>
      <c r="AD37" s="473"/>
      <c r="AE37" s="697"/>
      <c r="AF37" s="694"/>
      <c r="AG37" s="698"/>
      <c r="AH37" s="699"/>
      <c r="AI37" s="700"/>
      <c r="AJ37" s="694"/>
      <c r="AK37" s="694"/>
      <c r="AL37" s="701">
        <v>0</v>
      </c>
      <c r="AM37" s="702">
        <v>0</v>
      </c>
      <c r="AN37" s="703">
        <v>0</v>
      </c>
      <c r="AO37" s="696">
        <v>0</v>
      </c>
      <c r="AP37" s="704">
        <v>0</v>
      </c>
      <c r="AQ37" s="705">
        <v>0</v>
      </c>
      <c r="AR37" s="567">
        <v>0</v>
      </c>
      <c r="AS37" s="1213"/>
      <c r="AT37" s="1214"/>
      <c r="AU37" s="1179"/>
      <c r="AV37" s="1179"/>
      <c r="AW37" s="849"/>
      <c r="AX37" s="1175"/>
      <c r="AY37" s="984"/>
      <c r="AZ37" s="806"/>
      <c r="BA37" s="971" t="str">
        <f>'[1]2016-17г.'!AZ26</f>
        <v>Вольф Н.Г.</v>
      </c>
      <c r="BB37" s="1173"/>
      <c r="BC37" s="1174"/>
      <c r="BD37" s="1177"/>
      <c r="BE37" s="1178"/>
    </row>
    <row r="38" spans="1:58" ht="17.25" customHeight="1" x14ac:dyDescent="0.3">
      <c r="A38" s="1169"/>
      <c r="B38" s="329">
        <v>28</v>
      </c>
      <c r="C38" s="143" t="s">
        <v>84</v>
      </c>
      <c r="D38" s="290">
        <v>15</v>
      </c>
      <c r="E38" s="73"/>
      <c r="F38" s="516"/>
      <c r="G38" s="516"/>
      <c r="H38" s="451"/>
      <c r="I38" s="706"/>
      <c r="J38" s="707"/>
      <c r="K38" s="707"/>
      <c r="L38" s="708"/>
      <c r="M38" s="709"/>
      <c r="N38" s="710"/>
      <c r="O38" s="707"/>
      <c r="P38" s="708"/>
      <c r="Q38" s="711"/>
      <c r="R38" s="564">
        <v>0</v>
      </c>
      <c r="S38" s="873">
        <v>0</v>
      </c>
      <c r="T38" s="886" t="s">
        <v>1</v>
      </c>
      <c r="U38" s="838" t="s">
        <v>1</v>
      </c>
      <c r="V38" s="829"/>
      <c r="W38" s="712"/>
      <c r="X38" s="339">
        <v>16</v>
      </c>
      <c r="Y38" s="713"/>
      <c r="Z38" s="714"/>
      <c r="AA38" s="715"/>
      <c r="AB38" s="716"/>
      <c r="AC38" s="717"/>
      <c r="AD38" s="718"/>
      <c r="AE38" s="339"/>
      <c r="AF38" s="516"/>
      <c r="AG38" s="719"/>
      <c r="AH38" s="99"/>
      <c r="AI38" s="76"/>
      <c r="AJ38" s="516"/>
      <c r="AK38" s="516"/>
      <c r="AL38" s="614">
        <v>0</v>
      </c>
      <c r="AM38" s="561">
        <v>0</v>
      </c>
      <c r="AN38" s="720">
        <v>0</v>
      </c>
      <c r="AO38" s="523">
        <v>0</v>
      </c>
      <c r="AP38" s="532">
        <v>0</v>
      </c>
      <c r="AQ38" s="721">
        <v>0</v>
      </c>
      <c r="AR38" s="529">
        <v>0</v>
      </c>
      <c r="AS38" s="1022"/>
      <c r="AT38" s="1215"/>
      <c r="AU38" s="1267"/>
      <c r="AV38" s="993"/>
      <c r="AW38" s="809"/>
      <c r="AX38" s="1167"/>
      <c r="AY38" s="1167"/>
      <c r="AZ38" s="805"/>
      <c r="BA38" s="972" t="str">
        <f>'[1]2016-17г.'!AZ27</f>
        <v>Зайцев А.С.</v>
      </c>
      <c r="BB38" s="1265" t="s">
        <v>135</v>
      </c>
      <c r="BC38" s="1266"/>
      <c r="BD38" s="1164" t="s">
        <v>136</v>
      </c>
      <c r="BE38" s="1165"/>
    </row>
    <row r="39" spans="1:58" ht="17.25" customHeight="1" thickBot="1" x14ac:dyDescent="0.35">
      <c r="A39" s="1169"/>
      <c r="B39" s="331">
        <v>29</v>
      </c>
      <c r="C39" s="146" t="s">
        <v>85</v>
      </c>
      <c r="D39" s="189">
        <v>15</v>
      </c>
      <c r="E39" s="280"/>
      <c r="F39" s="95"/>
      <c r="G39" s="206"/>
      <c r="H39" s="388"/>
      <c r="I39" s="626"/>
      <c r="J39" s="206"/>
      <c r="K39" s="206"/>
      <c r="L39" s="390"/>
      <c r="M39" s="279"/>
      <c r="N39" s="389"/>
      <c r="O39" s="206"/>
      <c r="P39" s="390"/>
      <c r="Q39" s="189"/>
      <c r="R39" s="391"/>
      <c r="S39" s="382" t="s">
        <v>1</v>
      </c>
      <c r="T39" s="872">
        <v>0</v>
      </c>
      <c r="U39" s="528">
        <v>0</v>
      </c>
      <c r="V39" s="825"/>
      <c r="W39" s="407"/>
      <c r="X39" s="187">
        <v>16</v>
      </c>
      <c r="Y39" s="184"/>
      <c r="Z39" s="98"/>
      <c r="AA39" s="280"/>
      <c r="AB39" s="95"/>
      <c r="AC39" s="96"/>
      <c r="AD39" s="98"/>
      <c r="AE39" s="192"/>
      <c r="AF39" s="459"/>
      <c r="AG39" s="459"/>
      <c r="AH39" s="184"/>
      <c r="AI39" s="187"/>
      <c r="AJ39" s="183"/>
      <c r="AK39" s="183"/>
      <c r="AL39" s="568">
        <v>0</v>
      </c>
      <c r="AM39" s="659">
        <v>0</v>
      </c>
      <c r="AN39" s="652">
        <v>0</v>
      </c>
      <c r="AO39" s="608">
        <v>0</v>
      </c>
      <c r="AP39" s="554">
        <v>0</v>
      </c>
      <c r="AQ39" s="722">
        <v>0</v>
      </c>
      <c r="AR39" s="567">
        <v>0</v>
      </c>
      <c r="AS39" s="1213"/>
      <c r="AT39" s="1214"/>
      <c r="AU39" s="1079"/>
      <c r="AV39" s="1080"/>
      <c r="AW39" s="866"/>
      <c r="AX39" s="1049"/>
      <c r="AY39" s="995"/>
      <c r="AZ39" s="811"/>
      <c r="BA39" s="973" t="s">
        <v>159</v>
      </c>
      <c r="BB39" s="1283" t="s">
        <v>133</v>
      </c>
      <c r="BC39" s="1284"/>
      <c r="BD39" s="1057" t="s">
        <v>137</v>
      </c>
      <c r="BE39" s="1058"/>
    </row>
    <row r="40" spans="1:58" ht="17.25" customHeight="1" x14ac:dyDescent="0.3">
      <c r="A40" s="1169"/>
      <c r="B40" s="482">
        <v>30</v>
      </c>
      <c r="C40" s="492" t="s">
        <v>82</v>
      </c>
      <c r="D40" s="290">
        <v>17</v>
      </c>
      <c r="E40" s="76"/>
      <c r="F40" s="516"/>
      <c r="G40" s="208"/>
      <c r="H40" s="342"/>
      <c r="I40" s="562"/>
      <c r="J40" s="208"/>
      <c r="K40" s="208"/>
      <c r="L40" s="640"/>
      <c r="M40" s="216"/>
      <c r="N40" s="293"/>
      <c r="O40" s="208"/>
      <c r="P40" s="640"/>
      <c r="Q40" s="290"/>
      <c r="R40" s="844"/>
      <c r="S40" s="493"/>
      <c r="T40" s="321"/>
      <c r="U40" s="838"/>
      <c r="V40" s="494"/>
      <c r="W40" s="555"/>
      <c r="X40" s="529">
        <v>0</v>
      </c>
      <c r="Y40" s="532">
        <v>0</v>
      </c>
      <c r="Z40" s="531">
        <v>0</v>
      </c>
      <c r="AA40" s="529">
        <v>0</v>
      </c>
      <c r="AB40" s="523">
        <v>0</v>
      </c>
      <c r="AC40" s="532">
        <v>0</v>
      </c>
      <c r="AD40" s="531">
        <v>0</v>
      </c>
      <c r="AE40" s="553">
        <v>0</v>
      </c>
      <c r="AF40" s="188">
        <v>15</v>
      </c>
      <c r="AG40" s="637"/>
      <c r="AH40" s="289"/>
      <c r="AI40" s="339"/>
      <c r="AJ40" s="188"/>
      <c r="AK40" s="188"/>
      <c r="AL40" s="414"/>
      <c r="AM40" s="660"/>
      <c r="AN40" s="172"/>
      <c r="AO40" s="519"/>
      <c r="AP40" s="451"/>
      <c r="AQ40" s="454"/>
      <c r="AR40" s="172"/>
      <c r="AS40" s="1216"/>
      <c r="AT40" s="986"/>
      <c r="AU40" s="1268"/>
      <c r="AV40" s="993"/>
      <c r="AW40" s="867"/>
      <c r="AX40" s="1050"/>
      <c r="AY40" s="1050"/>
      <c r="AZ40" s="355"/>
      <c r="BA40" s="974" t="str">
        <f>'[1]2016-17г.'!AZ29</f>
        <v>Метель Н.М.</v>
      </c>
      <c r="BB40" s="1265" t="s">
        <v>139</v>
      </c>
      <c r="BC40" s="1266"/>
      <c r="BD40" s="1164" t="s">
        <v>140</v>
      </c>
      <c r="BE40" s="1165"/>
    </row>
    <row r="41" spans="1:58" ht="17.25" customHeight="1" thickBot="1" x14ac:dyDescent="0.3">
      <c r="A41" s="1170"/>
      <c r="B41" s="335">
        <v>31</v>
      </c>
      <c r="C41" s="336" t="s">
        <v>83</v>
      </c>
      <c r="D41" s="376">
        <v>17</v>
      </c>
      <c r="E41" s="633"/>
      <c r="F41" s="209"/>
      <c r="G41" s="209"/>
      <c r="H41" s="634"/>
      <c r="I41" s="627"/>
      <c r="J41" s="209"/>
      <c r="K41" s="209"/>
      <c r="L41" s="840"/>
      <c r="M41" s="363"/>
      <c r="N41" s="383"/>
      <c r="O41" s="223"/>
      <c r="P41" s="841"/>
      <c r="Q41" s="191"/>
      <c r="R41" s="845"/>
      <c r="S41" s="190"/>
      <c r="T41" s="821"/>
      <c r="U41" s="839"/>
      <c r="V41" s="830"/>
      <c r="W41" s="409"/>
      <c r="X41" s="70">
        <v>15</v>
      </c>
      <c r="Y41" s="193"/>
      <c r="Z41" s="191"/>
      <c r="AA41" s="192"/>
      <c r="AB41" s="95"/>
      <c r="AC41" s="193"/>
      <c r="AD41" s="191"/>
      <c r="AE41" s="461"/>
      <c r="AF41" s="462"/>
      <c r="AG41" s="462"/>
      <c r="AH41" s="463"/>
      <c r="AI41" s="461"/>
      <c r="AJ41" s="464"/>
      <c r="AK41" s="978">
        <v>0</v>
      </c>
      <c r="AL41" s="976">
        <v>0</v>
      </c>
      <c r="AM41" s="979">
        <v>0</v>
      </c>
      <c r="AN41" s="977">
        <v>0</v>
      </c>
      <c r="AO41" s="978">
        <v>0</v>
      </c>
      <c r="AP41" s="980">
        <v>0</v>
      </c>
      <c r="AQ41" s="981">
        <v>0</v>
      </c>
      <c r="AR41" s="982">
        <v>0</v>
      </c>
      <c r="AS41" s="1213"/>
      <c r="AT41" s="1214"/>
      <c r="AU41" s="1079"/>
      <c r="AV41" s="1261"/>
      <c r="AW41" s="868"/>
      <c r="AX41" s="1051"/>
      <c r="AY41" s="995"/>
      <c r="AZ41" s="811"/>
      <c r="BA41" s="973" t="str">
        <f>'[1]2016-17г.'!AZ30</f>
        <v>Солвьёва Е.В.</v>
      </c>
      <c r="BB41" s="1094" t="s">
        <v>138</v>
      </c>
      <c r="BC41" s="1277"/>
      <c r="BD41" s="1043" t="s">
        <v>141</v>
      </c>
      <c r="BE41" s="1249"/>
    </row>
    <row r="42" spans="1:58" ht="19.5" customHeight="1" x14ac:dyDescent="0.25">
      <c r="A42" s="1188" t="s">
        <v>9</v>
      </c>
      <c r="B42" s="329">
        <v>32</v>
      </c>
      <c r="C42" s="143" t="s">
        <v>86</v>
      </c>
      <c r="D42" s="101">
        <v>20</v>
      </c>
      <c r="E42" s="739"/>
      <c r="F42" s="392"/>
      <c r="G42" s="392"/>
      <c r="H42" s="740"/>
      <c r="I42" s="739"/>
      <c r="J42" s="392"/>
      <c r="K42" s="392"/>
      <c r="L42" s="740"/>
      <c r="M42" s="905"/>
      <c r="N42" s="527">
        <v>8</v>
      </c>
      <c r="O42" s="912">
        <v>8</v>
      </c>
      <c r="P42" s="913">
        <v>8</v>
      </c>
      <c r="Q42" s="914">
        <v>8</v>
      </c>
      <c r="R42" s="915">
        <v>8</v>
      </c>
      <c r="S42" s="912">
        <v>8</v>
      </c>
      <c r="T42" s="912">
        <v>8</v>
      </c>
      <c r="U42" s="916">
        <v>8</v>
      </c>
      <c r="V42" s="917"/>
      <c r="W42" s="918"/>
      <c r="X42" s="919">
        <v>8</v>
      </c>
      <c r="Y42" s="920">
        <v>8</v>
      </c>
      <c r="Z42" s="921"/>
      <c r="AA42" s="922"/>
      <c r="AB42" s="638"/>
      <c r="AC42" s="498"/>
      <c r="AD42" s="923"/>
      <c r="AE42" s="499"/>
      <c r="AF42" s="638"/>
      <c r="AG42" s="638"/>
      <c r="AH42" s="498"/>
      <c r="AI42" s="499"/>
      <c r="AJ42" s="500"/>
      <c r="AK42" s="345" t="s">
        <v>21</v>
      </c>
      <c r="AL42" s="646" t="s">
        <v>21</v>
      </c>
      <c r="AM42" s="661" t="s">
        <v>21</v>
      </c>
      <c r="AN42" s="653" t="s">
        <v>21</v>
      </c>
      <c r="AO42" s="506" t="str">
        <f>'[1]2016-17г.'!AO43</f>
        <v>Δ</v>
      </c>
      <c r="AP42" s="900" t="str">
        <f>'[1]2016-17г.'!AP43</f>
        <v>Δ</v>
      </c>
      <c r="AQ42" s="900" t="str">
        <f>'[1]2016-17г.'!AQ43</f>
        <v>Δ</v>
      </c>
      <c r="AR42" s="900" t="str">
        <f>'[1]2016-17г.'!AR43</f>
        <v>Δ</v>
      </c>
      <c r="AS42" s="1055" t="str">
        <f>'[1]2016-17г.'!AS43</f>
        <v>III</v>
      </c>
      <c r="AT42" s="1056"/>
      <c r="AU42" s="1055" t="str">
        <f t="shared" ref="AU42:AU48" si="1">$AS$42</f>
        <v>III</v>
      </c>
      <c r="AV42" s="1056"/>
      <c r="AW42" s="992"/>
      <c r="AX42" s="993"/>
      <c r="AY42" s="992"/>
      <c r="AZ42" s="1166"/>
      <c r="BA42" s="965" t="str">
        <f>'[1]2016-17г.'!AZ31</f>
        <v>Коцелап Ю.М.</v>
      </c>
      <c r="BB42" s="1040" t="s">
        <v>142</v>
      </c>
      <c r="BC42" s="1041"/>
      <c r="BD42" s="1041"/>
      <c r="BE42" s="1042"/>
    </row>
    <row r="43" spans="1:58" ht="19.5" customHeight="1" x14ac:dyDescent="0.25">
      <c r="A43" s="1169"/>
      <c r="B43" s="330">
        <v>33</v>
      </c>
      <c r="C43" s="144" t="s">
        <v>87</v>
      </c>
      <c r="D43" s="101">
        <v>20</v>
      </c>
      <c r="E43" s="305"/>
      <c r="F43" s="306"/>
      <c r="G43" s="306"/>
      <c r="H43" s="393"/>
      <c r="I43" s="305"/>
      <c r="J43" s="306"/>
      <c r="K43" s="306"/>
      <c r="L43" s="393"/>
      <c r="M43" s="906"/>
      <c r="N43" s="527">
        <v>8</v>
      </c>
      <c r="O43" s="924">
        <v>8</v>
      </c>
      <c r="P43" s="925">
        <v>8</v>
      </c>
      <c r="Q43" s="926">
        <v>8</v>
      </c>
      <c r="R43" s="927">
        <v>8</v>
      </c>
      <c r="S43" s="566">
        <v>8</v>
      </c>
      <c r="T43" s="566">
        <v>8</v>
      </c>
      <c r="U43" s="928">
        <v>8</v>
      </c>
      <c r="V43" s="929"/>
      <c r="W43" s="930"/>
      <c r="X43" s="931">
        <v>8</v>
      </c>
      <c r="Y43" s="932">
        <v>8</v>
      </c>
      <c r="Z43" s="933"/>
      <c r="AA43" s="934"/>
      <c r="AB43" s="935"/>
      <c r="AC43" s="936"/>
      <c r="AD43" s="937"/>
      <c r="AE43" s="938"/>
      <c r="AF43" s="935"/>
      <c r="AG43" s="935"/>
      <c r="AH43" s="936"/>
      <c r="AI43" s="938"/>
      <c r="AJ43" s="501"/>
      <c r="AK43" s="347" t="s">
        <v>21</v>
      </c>
      <c r="AL43" s="647" t="s">
        <v>21</v>
      </c>
      <c r="AM43" s="662" t="s">
        <v>21</v>
      </c>
      <c r="AN43" s="654" t="s">
        <v>21</v>
      </c>
      <c r="AO43" s="103" t="str">
        <f>'[1]2016-17г.'!AO44</f>
        <v>Δ</v>
      </c>
      <c r="AP43" s="901" t="str">
        <f>'[1]2016-17г.'!AP44</f>
        <v>Δ</v>
      </c>
      <c r="AQ43" s="901" t="str">
        <f>'[1]2016-17г.'!AQ44</f>
        <v>Δ</v>
      </c>
      <c r="AR43" s="901" t="str">
        <f>'[1]2016-17г.'!AR44</f>
        <v>Δ</v>
      </c>
      <c r="AS43" s="987" t="str">
        <f>'[1]2016-17г.'!AS44</f>
        <v>III</v>
      </c>
      <c r="AT43" s="1061"/>
      <c r="AU43" s="1059" t="str">
        <f t="shared" si="1"/>
        <v>III</v>
      </c>
      <c r="AV43" s="1060"/>
      <c r="AW43" s="991"/>
      <c r="AX43" s="991"/>
      <c r="AY43" s="989"/>
      <c r="AZ43" s="1053"/>
      <c r="BA43" s="966" t="str">
        <f>'[1]2016-17г.'!AZ32</f>
        <v>Игнатьева Н.И.</v>
      </c>
      <c r="BB43" s="1043" t="s">
        <v>143</v>
      </c>
      <c r="BC43" s="1044"/>
      <c r="BD43" s="1044"/>
      <c r="BE43" s="1045"/>
    </row>
    <row r="44" spans="1:58" ht="19.5" customHeight="1" x14ac:dyDescent="0.25">
      <c r="A44" s="1169"/>
      <c r="B44" s="330">
        <v>34</v>
      </c>
      <c r="C44" s="273" t="s">
        <v>88</v>
      </c>
      <c r="D44" s="101">
        <v>20</v>
      </c>
      <c r="E44" s="305"/>
      <c r="F44" s="306"/>
      <c r="G44" s="306"/>
      <c r="H44" s="393"/>
      <c r="I44" s="305"/>
      <c r="J44" s="306"/>
      <c r="K44" s="306"/>
      <c r="L44" s="393"/>
      <c r="M44" s="906"/>
      <c r="N44" s="527">
        <v>8</v>
      </c>
      <c r="O44" s="924">
        <v>8</v>
      </c>
      <c r="P44" s="925">
        <v>8</v>
      </c>
      <c r="Q44" s="926">
        <v>8</v>
      </c>
      <c r="R44" s="927">
        <v>8</v>
      </c>
      <c r="S44" s="566">
        <v>8</v>
      </c>
      <c r="T44" s="566">
        <v>8</v>
      </c>
      <c r="U44" s="928">
        <v>8</v>
      </c>
      <c r="V44" s="929"/>
      <c r="W44" s="930"/>
      <c r="X44" s="931">
        <v>8</v>
      </c>
      <c r="Y44" s="932">
        <v>8</v>
      </c>
      <c r="Z44" s="933"/>
      <c r="AA44" s="934"/>
      <c r="AB44" s="935"/>
      <c r="AC44" s="936"/>
      <c r="AD44" s="937"/>
      <c r="AE44" s="938"/>
      <c r="AF44" s="935"/>
      <c r="AG44" s="935"/>
      <c r="AH44" s="936"/>
      <c r="AI44" s="938"/>
      <c r="AJ44" s="501"/>
      <c r="AK44" s="347" t="s">
        <v>21</v>
      </c>
      <c r="AL44" s="647" t="s">
        <v>21</v>
      </c>
      <c r="AM44" s="662" t="s">
        <v>21</v>
      </c>
      <c r="AN44" s="654" t="s">
        <v>21</v>
      </c>
      <c r="AO44" s="103" t="str">
        <f>'[1]2016-17г.'!AO45</f>
        <v>Δ</v>
      </c>
      <c r="AP44" s="901" t="str">
        <f>'[1]2016-17г.'!AP45</f>
        <v>Δ</v>
      </c>
      <c r="AQ44" s="901" t="str">
        <f>'[1]2016-17г.'!AQ45</f>
        <v>Δ</v>
      </c>
      <c r="AR44" s="901" t="str">
        <f>'[1]2016-17г.'!AR45</f>
        <v>Δ</v>
      </c>
      <c r="AS44" s="987" t="str">
        <f>'[1]2016-17г.'!AS45</f>
        <v>III</v>
      </c>
      <c r="AT44" s="1061"/>
      <c r="AU44" s="1059" t="str">
        <f t="shared" si="1"/>
        <v>III</v>
      </c>
      <c r="AV44" s="1060"/>
      <c r="AW44" s="989"/>
      <c r="AX44" s="990"/>
      <c r="AY44" s="989"/>
      <c r="AZ44" s="1053"/>
      <c r="BA44" s="966" t="str">
        <f>'[1]2016-17г.'!AZ33</f>
        <v>Кустаровская Н.А.</v>
      </c>
      <c r="BB44" s="1273"/>
      <c r="BC44" s="1274"/>
      <c r="BD44" s="1274"/>
      <c r="BE44" s="1275"/>
    </row>
    <row r="45" spans="1:58" ht="17.25" customHeight="1" x14ac:dyDescent="0.25">
      <c r="A45" s="1169"/>
      <c r="B45" s="330">
        <v>35</v>
      </c>
      <c r="C45" s="273" t="s">
        <v>89</v>
      </c>
      <c r="D45" s="101">
        <v>20</v>
      </c>
      <c r="E45" s="305"/>
      <c r="F45" s="306"/>
      <c r="G45" s="306"/>
      <c r="H45" s="393"/>
      <c r="I45" s="305"/>
      <c r="J45" s="306"/>
      <c r="K45" s="306"/>
      <c r="L45" s="393"/>
      <c r="M45" s="906"/>
      <c r="N45" s="527">
        <v>8</v>
      </c>
      <c r="O45" s="536">
        <v>8</v>
      </c>
      <c r="P45" s="843">
        <v>8</v>
      </c>
      <c r="Q45" s="538">
        <v>8</v>
      </c>
      <c r="R45" s="847">
        <v>8</v>
      </c>
      <c r="S45" s="536">
        <v>8</v>
      </c>
      <c r="T45" s="536">
        <v>8</v>
      </c>
      <c r="U45" s="525">
        <v>8</v>
      </c>
      <c r="V45" s="939"/>
      <c r="W45" s="940"/>
      <c r="X45" s="539">
        <v>8</v>
      </c>
      <c r="Y45" s="537">
        <v>8</v>
      </c>
      <c r="Z45" s="362"/>
      <c r="AA45" s="495"/>
      <c r="AB45" s="899"/>
      <c r="AC45" s="941"/>
      <c r="AD45" s="942"/>
      <c r="AE45" s="934"/>
      <c r="AF45" s="943"/>
      <c r="AG45" s="943"/>
      <c r="AH45" s="814"/>
      <c r="AI45" s="64"/>
      <c r="AJ45" s="502"/>
      <c r="AK45" s="347" t="s">
        <v>21</v>
      </c>
      <c r="AL45" s="647" t="s">
        <v>21</v>
      </c>
      <c r="AM45" s="662" t="s">
        <v>21</v>
      </c>
      <c r="AN45" s="654" t="s">
        <v>21</v>
      </c>
      <c r="AO45" s="103" t="str">
        <f>'[1]2016-17г.'!AO46</f>
        <v>Δ</v>
      </c>
      <c r="AP45" s="901" t="str">
        <f>'[1]2016-17г.'!AP46</f>
        <v>Δ</v>
      </c>
      <c r="AQ45" s="901" t="str">
        <f>'[1]2016-17г.'!AQ46</f>
        <v>Δ</v>
      </c>
      <c r="AR45" s="901" t="str">
        <f>'[1]2016-17г.'!AR46</f>
        <v>Δ</v>
      </c>
      <c r="AS45" s="987" t="str">
        <f>'[1]2016-17г.'!AS46</f>
        <v>III</v>
      </c>
      <c r="AT45" s="1061"/>
      <c r="AU45" s="1059" t="str">
        <f t="shared" si="1"/>
        <v>III</v>
      </c>
      <c r="AV45" s="1060"/>
      <c r="AW45" s="989"/>
      <c r="AX45" s="990"/>
      <c r="AY45" s="989"/>
      <c r="AZ45" s="1053"/>
      <c r="BA45" s="966" t="str">
        <f>'[1]2016-17г.'!AZ34</f>
        <v>Залесская Л.А.</v>
      </c>
      <c r="BB45" s="1276"/>
      <c r="BC45" s="1274"/>
      <c r="BD45" s="1274"/>
      <c r="BE45" s="1275"/>
    </row>
    <row r="46" spans="1:58" ht="17.25" customHeight="1" x14ac:dyDescent="0.25">
      <c r="A46" s="1169"/>
      <c r="B46" s="330">
        <v>36</v>
      </c>
      <c r="C46" s="333" t="s">
        <v>90</v>
      </c>
      <c r="D46" s="526">
        <v>8</v>
      </c>
      <c r="E46" s="539">
        <v>8</v>
      </c>
      <c r="F46" s="536">
        <v>8</v>
      </c>
      <c r="G46" s="536">
        <v>8</v>
      </c>
      <c r="H46" s="537">
        <v>8</v>
      </c>
      <c r="I46" s="539">
        <v>8</v>
      </c>
      <c r="J46" s="536">
        <v>8</v>
      </c>
      <c r="K46" s="536">
        <v>8</v>
      </c>
      <c r="L46" s="537">
        <v>8</v>
      </c>
      <c r="M46" s="787">
        <v>8</v>
      </c>
      <c r="N46" s="962">
        <v>20</v>
      </c>
      <c r="O46" s="306"/>
      <c r="P46" s="842"/>
      <c r="Q46" s="397"/>
      <c r="R46" s="846"/>
      <c r="S46" s="306"/>
      <c r="T46" s="306"/>
      <c r="U46" s="881"/>
      <c r="V46" s="939"/>
      <c r="W46" s="940" t="s">
        <v>37</v>
      </c>
      <c r="X46" s="495"/>
      <c r="Y46" s="496"/>
      <c r="Z46" s="362"/>
      <c r="AA46" s="495"/>
      <c r="AB46" s="899"/>
      <c r="AC46" s="941"/>
      <c r="AD46" s="942"/>
      <c r="AE46" s="934"/>
      <c r="AF46" s="943"/>
      <c r="AG46" s="943"/>
      <c r="AH46" s="814"/>
      <c r="AI46" s="64"/>
      <c r="AJ46" s="502"/>
      <c r="AK46" s="347" t="s">
        <v>21</v>
      </c>
      <c r="AL46" s="647" t="s">
        <v>21</v>
      </c>
      <c r="AM46" s="662" t="s">
        <v>21</v>
      </c>
      <c r="AN46" s="654" t="s">
        <v>21</v>
      </c>
      <c r="AO46" s="103" t="str">
        <f>'[1]2016-17г.'!AO47</f>
        <v>Δ</v>
      </c>
      <c r="AP46" s="901" t="str">
        <f>'[1]2016-17г.'!AP47</f>
        <v>Δ</v>
      </c>
      <c r="AQ46" s="901" t="str">
        <f>'[1]2016-17г.'!AQ47</f>
        <v>Δ</v>
      </c>
      <c r="AR46" s="901" t="str">
        <f>'[1]2016-17г.'!AR47</f>
        <v>Δ</v>
      </c>
      <c r="AS46" s="987" t="str">
        <f>'[1]2016-17г.'!AS47</f>
        <v>III</v>
      </c>
      <c r="AT46" s="1061"/>
      <c r="AU46" s="1059" t="str">
        <f t="shared" si="1"/>
        <v>III</v>
      </c>
      <c r="AV46" s="1060"/>
      <c r="AW46" s="989"/>
      <c r="AX46" s="990"/>
      <c r="AY46" s="989"/>
      <c r="AZ46" s="1053"/>
      <c r="BA46" s="966" t="s">
        <v>151</v>
      </c>
      <c r="BB46" s="1276"/>
      <c r="BC46" s="1274"/>
      <c r="BD46" s="1274"/>
      <c r="BE46" s="1275"/>
    </row>
    <row r="47" spans="1:58" ht="17.25" customHeight="1" x14ac:dyDescent="0.25">
      <c r="A47" s="1169"/>
      <c r="B47" s="330">
        <v>37</v>
      </c>
      <c r="C47" s="333" t="s">
        <v>94</v>
      </c>
      <c r="D47" s="526">
        <v>8</v>
      </c>
      <c r="E47" s="539">
        <v>8</v>
      </c>
      <c r="F47" s="536">
        <v>8</v>
      </c>
      <c r="G47" s="536">
        <v>8</v>
      </c>
      <c r="H47" s="537">
        <v>8</v>
      </c>
      <c r="I47" s="539">
        <v>8</v>
      </c>
      <c r="J47" s="536">
        <v>8</v>
      </c>
      <c r="K47" s="536">
        <v>8</v>
      </c>
      <c r="L47" s="537">
        <v>8</v>
      </c>
      <c r="M47" s="538">
        <v>8</v>
      </c>
      <c r="N47" s="963">
        <v>20</v>
      </c>
      <c r="O47" s="306"/>
      <c r="P47" s="842"/>
      <c r="Q47" s="397"/>
      <c r="R47" s="846"/>
      <c r="S47" s="306"/>
      <c r="T47" s="306"/>
      <c r="U47" s="881"/>
      <c r="V47" s="939"/>
      <c r="W47" s="940"/>
      <c r="X47" s="305"/>
      <c r="Y47" s="393"/>
      <c r="Z47" s="397"/>
      <c r="AA47" s="495"/>
      <c r="AB47" s="899"/>
      <c r="AC47" s="941"/>
      <c r="AD47" s="942"/>
      <c r="AE47" s="934"/>
      <c r="AF47" s="943"/>
      <c r="AG47" s="943"/>
      <c r="AH47" s="814"/>
      <c r="AI47" s="64"/>
      <c r="AJ47" s="502"/>
      <c r="AK47" s="347" t="s">
        <v>21</v>
      </c>
      <c r="AL47" s="647" t="s">
        <v>21</v>
      </c>
      <c r="AM47" s="662" t="s">
        <v>21</v>
      </c>
      <c r="AN47" s="654" t="s">
        <v>21</v>
      </c>
      <c r="AO47" s="103" t="str">
        <f>'[1]2016-17г.'!AO48</f>
        <v>Δ</v>
      </c>
      <c r="AP47" s="901" t="str">
        <f>'[1]2016-17г.'!AP48</f>
        <v>Δ</v>
      </c>
      <c r="AQ47" s="901" t="str">
        <f>'[1]2016-17г.'!AQ48</f>
        <v>Δ</v>
      </c>
      <c r="AR47" s="901" t="str">
        <f>'[1]2016-17г.'!AR48</f>
        <v>Δ</v>
      </c>
      <c r="AS47" s="987" t="str">
        <f>'[1]2016-17г.'!AS48</f>
        <v>III</v>
      </c>
      <c r="AT47" s="1061"/>
      <c r="AU47" s="1059" t="str">
        <f t="shared" si="1"/>
        <v>III</v>
      </c>
      <c r="AV47" s="1060"/>
      <c r="AW47" s="989"/>
      <c r="AX47" s="990"/>
      <c r="AY47" s="989"/>
      <c r="AZ47" s="1053"/>
      <c r="BA47" s="966" t="str">
        <f>'[1]2016-17г.'!AZ36</f>
        <v>Черникова Л.А.</v>
      </c>
      <c r="BB47" s="1287"/>
      <c r="BC47" s="1288"/>
      <c r="BD47" s="1288"/>
      <c r="BE47" s="1289"/>
    </row>
    <row r="48" spans="1:58" ht="17.25" customHeight="1" thickBot="1" x14ac:dyDescent="0.3">
      <c r="A48" s="1169"/>
      <c r="B48" s="335">
        <v>38</v>
      </c>
      <c r="C48" s="336" t="s">
        <v>95</v>
      </c>
      <c r="D48" s="528">
        <v>8</v>
      </c>
      <c r="E48" s="726">
        <v>8</v>
      </c>
      <c r="F48" s="727">
        <v>8</v>
      </c>
      <c r="G48" s="727">
        <v>8</v>
      </c>
      <c r="H48" s="728">
        <v>8</v>
      </c>
      <c r="I48" s="540">
        <v>8</v>
      </c>
      <c r="J48" s="542">
        <v>8</v>
      </c>
      <c r="K48" s="542">
        <v>8</v>
      </c>
      <c r="L48" s="541">
        <v>8</v>
      </c>
      <c r="M48" s="746">
        <v>8</v>
      </c>
      <c r="N48" s="964">
        <v>20</v>
      </c>
      <c r="O48" s="724"/>
      <c r="P48" s="907"/>
      <c r="Q48" s="399"/>
      <c r="R48" s="908"/>
      <c r="S48" s="724"/>
      <c r="T48" s="724"/>
      <c r="U48" s="909"/>
      <c r="V48" s="944"/>
      <c r="W48" s="945"/>
      <c r="X48" s="723"/>
      <c r="Y48" s="725"/>
      <c r="Z48" s="399"/>
      <c r="AA48" s="729"/>
      <c r="AB48" s="694"/>
      <c r="AC48" s="946"/>
      <c r="AD48" s="947"/>
      <c r="AE48" s="948"/>
      <c r="AF48" s="949"/>
      <c r="AG48" s="949"/>
      <c r="AH48" s="699"/>
      <c r="AI48" s="700"/>
      <c r="AJ48" s="730"/>
      <c r="AK48" s="731" t="s">
        <v>21</v>
      </c>
      <c r="AL48" s="732" t="s">
        <v>21</v>
      </c>
      <c r="AM48" s="733" t="s">
        <v>21</v>
      </c>
      <c r="AN48" s="734" t="s">
        <v>21</v>
      </c>
      <c r="AO48" s="507" t="str">
        <f>'[1]2016-17г.'!AO49</f>
        <v>Δ</v>
      </c>
      <c r="AP48" s="818" t="str">
        <f>'[1]2016-17г.'!AP49</f>
        <v>Δ</v>
      </c>
      <c r="AQ48" s="818" t="str">
        <f>'[1]2016-17г.'!AQ49</f>
        <v>Δ</v>
      </c>
      <c r="AR48" s="818" t="str">
        <f>'[1]2016-17г.'!AR49</f>
        <v>Δ</v>
      </c>
      <c r="AS48" s="983" t="str">
        <f>'[1]2016-17г.'!AS49</f>
        <v>III</v>
      </c>
      <c r="AT48" s="1062"/>
      <c r="AU48" s="1160" t="str">
        <f t="shared" si="1"/>
        <v>III</v>
      </c>
      <c r="AV48" s="1161"/>
      <c r="AW48" s="994"/>
      <c r="AX48" s="995"/>
      <c r="AY48" s="994"/>
      <c r="AZ48" s="1054"/>
      <c r="BA48" s="971" t="str">
        <f>'[1]2016-17г.'!AZ37</f>
        <v>Жмаева Т.В.</v>
      </c>
      <c r="BB48" s="1290"/>
      <c r="BC48" s="1291"/>
      <c r="BD48" s="1291"/>
      <c r="BE48" s="1074"/>
    </row>
    <row r="49" spans="1:58" ht="17.25" customHeight="1" x14ac:dyDescent="0.25">
      <c r="A49" s="1169"/>
      <c r="B49" s="329">
        <v>39</v>
      </c>
      <c r="C49" s="332" t="s">
        <v>96</v>
      </c>
      <c r="D49" s="290">
        <v>20</v>
      </c>
      <c r="E49" s="739"/>
      <c r="F49" s="392"/>
      <c r="G49" s="392"/>
      <c r="H49" s="740"/>
      <c r="I49" s="741"/>
      <c r="J49" s="392"/>
      <c r="K49" s="392"/>
      <c r="L49" s="740"/>
      <c r="M49" s="742"/>
      <c r="N49" s="739"/>
      <c r="O49" s="392"/>
      <c r="P49" s="740"/>
      <c r="Q49" s="742"/>
      <c r="R49" s="739"/>
      <c r="S49" s="392"/>
      <c r="T49" s="392"/>
      <c r="U49" s="291"/>
      <c r="V49" s="950"/>
      <c r="W49" s="951"/>
      <c r="X49" s="739"/>
      <c r="Y49" s="740"/>
      <c r="Z49" s="743">
        <v>8</v>
      </c>
      <c r="AA49" s="535">
        <v>8</v>
      </c>
      <c r="AB49" s="523">
        <v>8</v>
      </c>
      <c r="AC49" s="532">
        <v>8</v>
      </c>
      <c r="AD49" s="531">
        <v>8</v>
      </c>
      <c r="AE49" s="919">
        <v>8</v>
      </c>
      <c r="AF49" s="523">
        <v>8</v>
      </c>
      <c r="AG49" s="523">
        <v>8</v>
      </c>
      <c r="AH49" s="532">
        <v>8</v>
      </c>
      <c r="AI49" s="529">
        <v>8</v>
      </c>
      <c r="AJ49" s="745"/>
      <c r="AK49" s="345" t="s">
        <v>21</v>
      </c>
      <c r="AL49" s="646" t="s">
        <v>21</v>
      </c>
      <c r="AM49" s="661" t="s">
        <v>21</v>
      </c>
      <c r="AN49" s="653" t="s">
        <v>21</v>
      </c>
      <c r="AO49" s="506" t="str">
        <f>'[1]2016-17г.'!AO50</f>
        <v>Δ</v>
      </c>
      <c r="AP49" s="898" t="str">
        <f>'[1]2016-17г.'!AP50</f>
        <v>Δ</v>
      </c>
      <c r="AQ49" s="898" t="str">
        <f>'[1]2016-17г.'!AQ50</f>
        <v>Δ</v>
      </c>
      <c r="AR49" s="898" t="str">
        <f>'[1]2016-17г.'!AR50</f>
        <v>Δ</v>
      </c>
      <c r="AS49" s="985" t="str">
        <f>'[1]2016-17г.'!AS50</f>
        <v>III</v>
      </c>
      <c r="AT49" s="986"/>
      <c r="AU49" s="1055" t="str">
        <f t="shared" ref="AU49:AU50" si="2">$AU$42</f>
        <v>III</v>
      </c>
      <c r="AV49" s="1056"/>
      <c r="AW49" s="996"/>
      <c r="AX49" s="986"/>
      <c r="AY49" s="996"/>
      <c r="AZ49" s="1052"/>
      <c r="BA49" s="965" t="str">
        <f>'[1]2016-17г.'!AZ38</f>
        <v>Тамошина Л.Г.</v>
      </c>
      <c r="BB49" s="1040" t="s">
        <v>142</v>
      </c>
      <c r="BC49" s="1041"/>
      <c r="BD49" s="1041"/>
      <c r="BE49" s="1042"/>
    </row>
    <row r="50" spans="1:58" ht="17.25" customHeight="1" thickBot="1" x14ac:dyDescent="0.3">
      <c r="A50" s="1169"/>
      <c r="B50" s="331">
        <v>40</v>
      </c>
      <c r="C50" s="343" t="s">
        <v>97</v>
      </c>
      <c r="D50" s="189">
        <v>20</v>
      </c>
      <c r="E50" s="396"/>
      <c r="F50" s="394"/>
      <c r="G50" s="394"/>
      <c r="H50" s="395"/>
      <c r="I50" s="628"/>
      <c r="J50" s="394"/>
      <c r="K50" s="394"/>
      <c r="L50" s="395"/>
      <c r="M50" s="399"/>
      <c r="N50" s="396"/>
      <c r="O50" s="394"/>
      <c r="P50" s="395"/>
      <c r="Q50" s="399"/>
      <c r="R50" s="396"/>
      <c r="S50" s="394"/>
      <c r="T50" s="394"/>
      <c r="U50" s="910"/>
      <c r="V50" s="952"/>
      <c r="W50" s="408"/>
      <c r="X50" s="396"/>
      <c r="Y50" s="395"/>
      <c r="Z50" s="746">
        <v>8</v>
      </c>
      <c r="AA50" s="540">
        <v>8</v>
      </c>
      <c r="AB50" s="608">
        <v>8</v>
      </c>
      <c r="AC50" s="554">
        <v>8</v>
      </c>
      <c r="AD50" s="528">
        <v>8</v>
      </c>
      <c r="AE50" s="953">
        <v>8</v>
      </c>
      <c r="AF50" s="608">
        <v>8</v>
      </c>
      <c r="AG50" s="608">
        <v>8</v>
      </c>
      <c r="AH50" s="554">
        <v>8</v>
      </c>
      <c r="AI50" s="567">
        <v>8</v>
      </c>
      <c r="AJ50" s="503"/>
      <c r="AK50" s="348" t="s">
        <v>21</v>
      </c>
      <c r="AL50" s="648" t="s">
        <v>21</v>
      </c>
      <c r="AM50" s="663" t="s">
        <v>21</v>
      </c>
      <c r="AN50" s="655" t="s">
        <v>21</v>
      </c>
      <c r="AO50" s="507" t="str">
        <f>'[1]2016-17г.'!AO51</f>
        <v>Δ</v>
      </c>
      <c r="AP50" s="818" t="str">
        <f>'[1]2016-17г.'!AP51</f>
        <v>Δ</v>
      </c>
      <c r="AQ50" s="818" t="str">
        <f>'[1]2016-17г.'!AQ51</f>
        <v>Δ</v>
      </c>
      <c r="AR50" s="818" t="str">
        <f>'[1]2016-17г.'!AR51</f>
        <v>Δ</v>
      </c>
      <c r="AS50" s="983" t="str">
        <f>'[1]2016-17г.'!AS51</f>
        <v>III</v>
      </c>
      <c r="AT50" s="984"/>
      <c r="AU50" s="1160" t="str">
        <f t="shared" si="2"/>
        <v>III</v>
      </c>
      <c r="AV50" s="1161"/>
      <c r="AW50" s="997"/>
      <c r="AX50" s="984"/>
      <c r="AY50" s="997"/>
      <c r="AZ50" s="1147"/>
      <c r="BA50" s="973" t="str">
        <f>'[1]2016-17г.'!AZ39</f>
        <v>Кулаков С.А.</v>
      </c>
      <c r="BB50" s="1043" t="s">
        <v>143</v>
      </c>
      <c r="BC50" s="1044"/>
      <c r="BD50" s="1044"/>
      <c r="BE50" s="1045"/>
    </row>
    <row r="51" spans="1:58" s="1" customFormat="1" ht="17.25" customHeight="1" x14ac:dyDescent="0.25">
      <c r="A51" s="1169"/>
      <c r="B51" s="329">
        <v>41</v>
      </c>
      <c r="C51" s="332" t="s">
        <v>91</v>
      </c>
      <c r="D51" s="290">
        <v>20</v>
      </c>
      <c r="E51" s="296"/>
      <c r="F51" s="904"/>
      <c r="G51" s="904"/>
      <c r="H51" s="291"/>
      <c r="I51" s="296"/>
      <c r="J51" s="904"/>
      <c r="K51" s="904"/>
      <c r="L51" s="291"/>
      <c r="M51" s="954"/>
      <c r="N51" s="535">
        <v>8</v>
      </c>
      <c r="O51" s="533">
        <v>8</v>
      </c>
      <c r="P51" s="534">
        <v>8</v>
      </c>
      <c r="Q51" s="743">
        <v>8</v>
      </c>
      <c r="R51" s="535">
        <v>8</v>
      </c>
      <c r="S51" s="533">
        <v>8</v>
      </c>
      <c r="T51" s="533">
        <v>8</v>
      </c>
      <c r="U51" s="532">
        <v>8</v>
      </c>
      <c r="V51" s="950"/>
      <c r="W51" s="951"/>
      <c r="X51" s="535">
        <v>8</v>
      </c>
      <c r="Y51" s="534">
        <v>8</v>
      </c>
      <c r="Z51" s="911"/>
      <c r="AA51" s="744"/>
      <c r="AB51" s="903"/>
      <c r="AC51" s="955"/>
      <c r="AD51" s="100"/>
      <c r="AE51" s="922"/>
      <c r="AF51" s="956"/>
      <c r="AG51" s="956"/>
      <c r="AH51" s="99"/>
      <c r="AI51" s="76"/>
      <c r="AJ51" s="745"/>
      <c r="AK51" s="345" t="s">
        <v>21</v>
      </c>
      <c r="AL51" s="346" t="s">
        <v>21</v>
      </c>
      <c r="AM51" s="788" t="s">
        <v>21</v>
      </c>
      <c r="AN51" s="661" t="s">
        <v>21</v>
      </c>
      <c r="AO51" s="874" t="str">
        <f t="shared" ref="AO51:AU53" si="3">AO42</f>
        <v>Δ</v>
      </c>
      <c r="AP51" s="875" t="str">
        <f t="shared" si="3"/>
        <v>Δ</v>
      </c>
      <c r="AQ51" s="875" t="str">
        <f t="shared" si="3"/>
        <v>Δ</v>
      </c>
      <c r="AR51" s="875" t="str">
        <f t="shared" si="3"/>
        <v>Δ</v>
      </c>
      <c r="AS51" s="985" t="str">
        <f t="shared" si="3"/>
        <v>III</v>
      </c>
      <c r="AT51" s="986"/>
      <c r="AU51" s="1055" t="str">
        <f t="shared" si="3"/>
        <v>III</v>
      </c>
      <c r="AV51" s="1056"/>
      <c r="AW51" s="996"/>
      <c r="AX51" s="986"/>
      <c r="AY51" s="996"/>
      <c r="AZ51" s="1052"/>
      <c r="BA51" s="965" t="str">
        <f>'[1]2016-17г.'!AZ40</f>
        <v>Дубинин В.К.</v>
      </c>
      <c r="BB51" s="1040" t="s">
        <v>144</v>
      </c>
      <c r="BC51" s="1041"/>
      <c r="BD51" s="1041"/>
      <c r="BE51" s="1042"/>
    </row>
    <row r="52" spans="1:58" s="1" customFormat="1" ht="17.25" customHeight="1" x14ac:dyDescent="0.25">
      <c r="A52" s="1169"/>
      <c r="B52" s="337">
        <v>42</v>
      </c>
      <c r="C52" s="273" t="s">
        <v>92</v>
      </c>
      <c r="D52" s="101">
        <v>20</v>
      </c>
      <c r="E52" s="305"/>
      <c r="F52" s="306"/>
      <c r="G52" s="306"/>
      <c r="H52" s="393"/>
      <c r="I52" s="305"/>
      <c r="J52" s="306"/>
      <c r="K52" s="306"/>
      <c r="L52" s="393"/>
      <c r="M52" s="397"/>
      <c r="N52" s="305"/>
      <c r="O52" s="306"/>
      <c r="P52" s="393"/>
      <c r="Q52" s="397"/>
      <c r="R52" s="305"/>
      <c r="S52" s="306"/>
      <c r="T52" s="306"/>
      <c r="U52" s="881"/>
      <c r="V52" s="939"/>
      <c r="W52" s="940"/>
      <c r="X52" s="305"/>
      <c r="Y52" s="393"/>
      <c r="Z52" s="536">
        <v>8</v>
      </c>
      <c r="AA52" s="527">
        <v>8</v>
      </c>
      <c r="AB52" s="524">
        <v>8</v>
      </c>
      <c r="AC52" s="525">
        <v>8</v>
      </c>
      <c r="AD52" s="526">
        <v>8</v>
      </c>
      <c r="AE52" s="931">
        <v>8</v>
      </c>
      <c r="AF52" s="524">
        <v>8</v>
      </c>
      <c r="AG52" s="524">
        <v>8</v>
      </c>
      <c r="AH52" s="525">
        <v>8</v>
      </c>
      <c r="AI52" s="527">
        <v>8</v>
      </c>
      <c r="AJ52" s="502"/>
      <c r="AK52" s="347" t="s">
        <v>21</v>
      </c>
      <c r="AL52" s="241" t="s">
        <v>21</v>
      </c>
      <c r="AM52" s="789" t="s">
        <v>21</v>
      </c>
      <c r="AN52" s="662" t="s">
        <v>21</v>
      </c>
      <c r="AO52" s="103" t="str">
        <f t="shared" si="3"/>
        <v>Δ</v>
      </c>
      <c r="AP52" s="897" t="str">
        <f t="shared" si="3"/>
        <v>Δ</v>
      </c>
      <c r="AQ52" s="897" t="str">
        <f t="shared" si="3"/>
        <v>Δ</v>
      </c>
      <c r="AR52" s="897" t="str">
        <f t="shared" si="3"/>
        <v>Δ</v>
      </c>
      <c r="AS52" s="987" t="str">
        <f t="shared" si="3"/>
        <v>III</v>
      </c>
      <c r="AT52" s="988"/>
      <c r="AU52" s="1059" t="str">
        <f t="shared" si="3"/>
        <v>III</v>
      </c>
      <c r="AV52" s="1060"/>
      <c r="AW52" s="998"/>
      <c r="AX52" s="988"/>
      <c r="AY52" s="998"/>
      <c r="AZ52" s="1301"/>
      <c r="BA52" s="966" t="str">
        <f>'[1]2016-17г.'!AZ41</f>
        <v>Назина И.А.</v>
      </c>
      <c r="BB52" s="1043" t="s">
        <v>145</v>
      </c>
      <c r="BC52" s="1044"/>
      <c r="BD52" s="1044"/>
      <c r="BE52" s="1045"/>
    </row>
    <row r="53" spans="1:58" ht="17.25" customHeight="1" thickBot="1" x14ac:dyDescent="0.3">
      <c r="A53" s="1170"/>
      <c r="B53" s="331">
        <v>43</v>
      </c>
      <c r="C53" s="783" t="s">
        <v>93</v>
      </c>
      <c r="D53" s="526">
        <v>8</v>
      </c>
      <c r="E53" s="540">
        <v>8</v>
      </c>
      <c r="F53" s="542">
        <v>8</v>
      </c>
      <c r="G53" s="542">
        <v>8</v>
      </c>
      <c r="H53" s="541">
        <v>8</v>
      </c>
      <c r="I53" s="540">
        <v>8</v>
      </c>
      <c r="J53" s="542">
        <v>8</v>
      </c>
      <c r="K53" s="542">
        <v>8</v>
      </c>
      <c r="L53" s="541">
        <v>8</v>
      </c>
      <c r="M53" s="784">
        <v>8</v>
      </c>
      <c r="N53" s="962">
        <v>20</v>
      </c>
      <c r="O53" s="777"/>
      <c r="P53" s="778"/>
      <c r="Q53" s="779"/>
      <c r="R53" s="780"/>
      <c r="S53" s="781"/>
      <c r="T53" s="781"/>
      <c r="U53" s="782"/>
      <c r="V53" s="952"/>
      <c r="W53" s="408"/>
      <c r="X53" s="280"/>
      <c r="Y53" s="785"/>
      <c r="Z53" s="98"/>
      <c r="AA53" s="280"/>
      <c r="AB53" s="902"/>
      <c r="AC53" s="785"/>
      <c r="AD53" s="156"/>
      <c r="AE53" s="957"/>
      <c r="AF53" s="958"/>
      <c r="AG53" s="958"/>
      <c r="AH53" s="785"/>
      <c r="AI53" s="280"/>
      <c r="AJ53" s="503"/>
      <c r="AK53" s="348" t="s">
        <v>21</v>
      </c>
      <c r="AL53" s="786" t="s">
        <v>21</v>
      </c>
      <c r="AM53" s="790" t="s">
        <v>21</v>
      </c>
      <c r="AN53" s="663" t="s">
        <v>21</v>
      </c>
      <c r="AO53" s="507" t="str">
        <f t="shared" si="3"/>
        <v>Δ</v>
      </c>
      <c r="AP53" s="818" t="str">
        <f t="shared" si="3"/>
        <v>Δ</v>
      </c>
      <c r="AQ53" s="818" t="str">
        <f t="shared" si="3"/>
        <v>Δ</v>
      </c>
      <c r="AR53" s="818" t="str">
        <f t="shared" si="3"/>
        <v>Δ</v>
      </c>
      <c r="AS53" s="983" t="str">
        <f t="shared" si="3"/>
        <v>III</v>
      </c>
      <c r="AT53" s="984"/>
      <c r="AU53" s="1160" t="str">
        <f t="shared" si="3"/>
        <v>III</v>
      </c>
      <c r="AV53" s="1161"/>
      <c r="AW53" s="997"/>
      <c r="AX53" s="984"/>
      <c r="AY53" s="997"/>
      <c r="AZ53" s="1147"/>
      <c r="BA53" s="973" t="str">
        <f>'[1]2016-17г.'!AZ42</f>
        <v>Атаев А.К.</v>
      </c>
      <c r="BB53" s="1250"/>
      <c r="BC53" s="1251"/>
      <c r="BD53" s="1251"/>
      <c r="BE53" s="1113"/>
    </row>
    <row r="54" spans="1:58" ht="16.5" hidden="1" customHeight="1" x14ac:dyDescent="0.25">
      <c r="A54" s="58"/>
      <c r="B54" s="747">
        <v>41</v>
      </c>
      <c r="C54" s="748" t="s">
        <v>45</v>
      </c>
      <c r="D54" s="749">
        <v>20</v>
      </c>
      <c r="E54" s="750"/>
      <c r="F54" s="751"/>
      <c r="G54" s="751"/>
      <c r="H54" s="752"/>
      <c r="I54" s="753"/>
      <c r="J54" s="751"/>
      <c r="K54" s="751"/>
      <c r="L54" s="754"/>
      <c r="M54" s="755"/>
      <c r="N54" s="735">
        <v>0</v>
      </c>
      <c r="O54" s="736">
        <v>0</v>
      </c>
      <c r="P54" s="737">
        <v>0</v>
      </c>
      <c r="Q54" s="738">
        <v>0</v>
      </c>
      <c r="R54" s="735">
        <v>0</v>
      </c>
      <c r="S54" s="736">
        <v>0</v>
      </c>
      <c r="T54" s="736">
        <v>0</v>
      </c>
      <c r="U54" s="551">
        <v>0</v>
      </c>
      <c r="V54" s="756"/>
      <c r="W54" s="757"/>
      <c r="X54" s="758">
        <v>0</v>
      </c>
      <c r="Y54" s="759">
        <v>0</v>
      </c>
      <c r="Z54" s="760"/>
      <c r="AA54" s="761" t="s">
        <v>1</v>
      </c>
      <c r="AB54" s="762"/>
      <c r="AC54" s="762"/>
      <c r="AD54" s="763"/>
      <c r="AE54" s="764"/>
      <c r="AF54" s="765"/>
      <c r="AG54" s="765"/>
      <c r="AH54" s="766"/>
      <c r="AI54" s="767"/>
      <c r="AJ54" s="768"/>
      <c r="AK54" s="769" t="s">
        <v>21</v>
      </c>
      <c r="AL54" s="770" t="s">
        <v>21</v>
      </c>
      <c r="AM54" s="771" t="s">
        <v>21</v>
      </c>
      <c r="AN54" s="772" t="s">
        <v>21</v>
      </c>
      <c r="AO54" s="773" t="s">
        <v>22</v>
      </c>
      <c r="AP54" s="774" t="s">
        <v>22</v>
      </c>
      <c r="AQ54" s="774" t="s">
        <v>22</v>
      </c>
      <c r="AR54" s="774" t="s">
        <v>22</v>
      </c>
      <c r="AS54" s="812"/>
      <c r="AT54" s="775" t="s">
        <v>23</v>
      </c>
      <c r="AU54" s="1158" t="s">
        <v>23</v>
      </c>
      <c r="AV54" s="1159"/>
      <c r="AW54" s="1148"/>
      <c r="AX54" s="1149"/>
      <c r="AY54" s="1150"/>
      <c r="AZ54" s="1151"/>
      <c r="BA54" s="776"/>
      <c r="BB54" s="1252"/>
      <c r="BC54" s="1253"/>
      <c r="BD54" s="1253"/>
      <c r="BE54" s="1254"/>
    </row>
    <row r="55" spans="1:58" ht="15" hidden="1" customHeight="1" x14ac:dyDescent="0.25">
      <c r="A55" s="22"/>
      <c r="BA55" s="313"/>
      <c r="BB55" s="313"/>
      <c r="BC55" s="313"/>
      <c r="BD55" s="313"/>
      <c r="BE55" s="313"/>
    </row>
    <row r="56" spans="1:58" ht="15" customHeight="1" x14ac:dyDescent="0.25">
      <c r="A56" s="1037"/>
      <c r="B56" s="1038"/>
      <c r="C56" s="1039"/>
      <c r="D56" s="1"/>
      <c r="E56" s="39"/>
      <c r="F56" s="39"/>
      <c r="G56" s="39"/>
      <c r="H56" s="39"/>
      <c r="I56" s="31"/>
      <c r="J56" s="31"/>
      <c r="K56" s="31"/>
      <c r="L56" s="31"/>
      <c r="M56" s="31"/>
      <c r="N56" s="31"/>
      <c r="O56" s="31"/>
      <c r="P56" s="31"/>
      <c r="Q56" s="31"/>
      <c r="R56" s="30"/>
      <c r="S56" s="30"/>
      <c r="T56" s="30"/>
      <c r="U56" s="30"/>
      <c r="V56" s="30"/>
      <c r="W56" s="30"/>
      <c r="X56" s="29"/>
      <c r="Y56" s="315"/>
      <c r="Z56" s="30"/>
      <c r="AA56" s="30"/>
      <c r="AB56" s="30"/>
      <c r="AC56" s="30"/>
      <c r="AD56" s="30"/>
      <c r="AE56" s="30"/>
      <c r="AF56" s="29"/>
      <c r="AG56" s="30"/>
      <c r="AH56" s="31"/>
      <c r="AI56" s="31"/>
      <c r="AJ56" s="31"/>
      <c r="AK56" s="31"/>
      <c r="AL56" s="31"/>
      <c r="AM56" s="31"/>
      <c r="AN56" s="31"/>
      <c r="AO56" s="31"/>
      <c r="AP56" s="29"/>
      <c r="AQ56" s="236"/>
      <c r="AR56" s="29"/>
      <c r="AS56" s="1162"/>
      <c r="AT56" s="1047"/>
      <c r="AU56" s="1046"/>
      <c r="AV56" s="1047"/>
      <c r="AW56" s="1046"/>
      <c r="AX56" s="1047"/>
      <c r="AY56" s="1048"/>
      <c r="AZ56" s="1047"/>
      <c r="BA56" s="313"/>
      <c r="BB56" s="313"/>
      <c r="BC56" s="313"/>
      <c r="BD56" s="313"/>
      <c r="BE56" s="313"/>
      <c r="BF56" s="1"/>
    </row>
    <row r="57" spans="1:58" ht="15" customHeight="1" x14ac:dyDescent="0.35">
      <c r="A57" s="1285" t="s">
        <v>98</v>
      </c>
      <c r="B57" s="1286"/>
      <c r="C57" s="1082"/>
      <c r="D57" s="111"/>
      <c r="E57" s="112"/>
      <c r="F57" s="112"/>
      <c r="G57" s="112"/>
      <c r="H57" s="112"/>
      <c r="I57" s="112"/>
      <c r="J57" s="112"/>
      <c r="K57" s="112"/>
      <c r="L57" s="320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320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63"/>
      <c r="AT57" s="1047"/>
      <c r="AU57" s="1163"/>
      <c r="AV57" s="1047"/>
      <c r="AW57" s="1067"/>
      <c r="AX57" s="1047"/>
      <c r="AY57" s="1067"/>
      <c r="AZ57" s="1047"/>
      <c r="BA57" s="313"/>
      <c r="BB57" s="1047"/>
      <c r="BC57" s="1047"/>
      <c r="BD57" s="1047"/>
      <c r="BE57" s="1047"/>
      <c r="BF57" s="1"/>
    </row>
    <row r="58" spans="1:58" ht="17.25" customHeight="1" thickBot="1" x14ac:dyDescent="0.35">
      <c r="A58" s="795" t="s">
        <v>11</v>
      </c>
      <c r="B58" s="796"/>
      <c r="C58" s="797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1156"/>
      <c r="AT58" s="1157"/>
      <c r="AU58" s="1156"/>
      <c r="AV58" s="1157"/>
      <c r="AW58" s="1156"/>
      <c r="AX58" s="1157"/>
      <c r="AY58" s="1156"/>
      <c r="AZ58" s="1157"/>
      <c r="BB58" s="54"/>
      <c r="BC58" s="104"/>
      <c r="BD58" s="104"/>
      <c r="BE58" s="1"/>
      <c r="BF58" s="1"/>
    </row>
    <row r="59" spans="1:58" ht="17.25" customHeight="1" thickBot="1" x14ac:dyDescent="0.3">
      <c r="A59" s="1262" t="s">
        <v>6</v>
      </c>
      <c r="B59" s="665"/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65"/>
      <c r="AA59" s="665"/>
      <c r="AB59" s="665"/>
      <c r="AC59" s="665"/>
      <c r="AD59" s="665"/>
      <c r="AE59" s="665"/>
      <c r="AF59" s="665"/>
      <c r="AG59" s="665"/>
      <c r="AH59" s="665"/>
      <c r="AI59" s="665"/>
      <c r="AJ59" s="665"/>
      <c r="AK59" s="665"/>
      <c r="AL59" s="665"/>
      <c r="AM59" s="665"/>
      <c r="AN59" s="665"/>
      <c r="AO59" s="665"/>
      <c r="AP59" s="665"/>
      <c r="AQ59" s="665"/>
      <c r="AR59" s="665"/>
      <c r="AS59" s="665"/>
      <c r="AT59" s="665"/>
      <c r="AU59" s="665"/>
      <c r="AV59" s="665"/>
      <c r="AW59" s="665"/>
      <c r="AX59" s="665"/>
      <c r="AY59" s="665"/>
      <c r="AZ59" s="666"/>
      <c r="BB59" s="57"/>
      <c r="BC59" s="307" t="s">
        <v>30</v>
      </c>
      <c r="BD59" s="63"/>
      <c r="BE59" s="7"/>
      <c r="BF59" s="1"/>
    </row>
    <row r="60" spans="1:58" ht="17.25" customHeight="1" thickBot="1" x14ac:dyDescent="0.3">
      <c r="A60" s="1263"/>
      <c r="B60" s="1255" t="s">
        <v>13</v>
      </c>
      <c r="C60" s="1258" t="s">
        <v>0</v>
      </c>
      <c r="D60" s="1200" t="s">
        <v>48</v>
      </c>
      <c r="E60" s="1201"/>
      <c r="F60" s="1201"/>
      <c r="G60" s="1201"/>
      <c r="H60" s="1202"/>
      <c r="I60" s="1202"/>
      <c r="J60" s="1202"/>
      <c r="K60" s="1202"/>
      <c r="L60" s="1203"/>
      <c r="M60" s="1191" t="s">
        <v>49</v>
      </c>
      <c r="N60" s="1198" t="s">
        <v>41</v>
      </c>
      <c r="O60" s="1199"/>
      <c r="P60" s="1199"/>
      <c r="Q60" s="1195" t="s">
        <v>50</v>
      </c>
      <c r="R60" s="1198" t="s">
        <v>18</v>
      </c>
      <c r="S60" s="1199"/>
      <c r="T60" s="1199"/>
      <c r="U60" s="1206"/>
      <c r="V60" s="1198" t="s">
        <v>12</v>
      </c>
      <c r="W60" s="1199"/>
      <c r="X60" s="1199"/>
      <c r="Y60" s="1206"/>
      <c r="Z60" s="1207" t="s">
        <v>51</v>
      </c>
      <c r="AA60" s="1211" t="s">
        <v>25</v>
      </c>
      <c r="AB60" s="1212"/>
      <c r="AC60" s="1212"/>
      <c r="AD60" s="1207" t="s">
        <v>52</v>
      </c>
      <c r="AE60" s="1211" t="s">
        <v>5</v>
      </c>
      <c r="AF60" s="1212"/>
      <c r="AG60" s="1212"/>
      <c r="AH60" s="1203"/>
      <c r="AI60" s="1211" t="s">
        <v>19</v>
      </c>
      <c r="AJ60" s="1212"/>
      <c r="AK60" s="1212"/>
      <c r="AL60" s="1212"/>
      <c r="AM60" s="1207" t="s">
        <v>53</v>
      </c>
      <c r="AN60" s="1198" t="s">
        <v>38</v>
      </c>
      <c r="AO60" s="1199"/>
      <c r="AP60" s="1206"/>
      <c r="AQ60" s="1207" t="s">
        <v>54</v>
      </c>
      <c r="AR60" s="1198" t="s">
        <v>42</v>
      </c>
      <c r="AS60" s="1217"/>
      <c r="AT60" s="1217"/>
      <c r="AU60" s="1217"/>
      <c r="AV60" s="1217"/>
      <c r="AW60" s="1217"/>
      <c r="AX60" s="1217"/>
      <c r="AY60" s="1217"/>
      <c r="AZ60" s="1218"/>
      <c r="BB60" s="1"/>
      <c r="BC60" s="104"/>
      <c r="BD60" s="63" t="s">
        <v>26</v>
      </c>
      <c r="BE60" s="7"/>
      <c r="BF60" s="1"/>
    </row>
    <row r="61" spans="1:58" ht="17.25" customHeight="1" thickBot="1" x14ac:dyDescent="0.3">
      <c r="A61" s="1263"/>
      <c r="B61" s="1256"/>
      <c r="C61" s="1259"/>
      <c r="D61" s="82">
        <v>1</v>
      </c>
      <c r="E61" s="687">
        <v>4</v>
      </c>
      <c r="F61" s="687">
        <v>11</v>
      </c>
      <c r="G61" s="687">
        <v>18</v>
      </c>
      <c r="H61" s="358">
        <v>25</v>
      </c>
      <c r="I61" s="85">
        <v>2</v>
      </c>
      <c r="J61" s="687">
        <v>9</v>
      </c>
      <c r="K61" s="687">
        <v>16</v>
      </c>
      <c r="L61" s="88">
        <v>23</v>
      </c>
      <c r="M61" s="1192"/>
      <c r="N61" s="232">
        <v>6</v>
      </c>
      <c r="O61" s="687">
        <v>13</v>
      </c>
      <c r="P61" s="687">
        <v>20</v>
      </c>
      <c r="Q61" s="1196"/>
      <c r="R61" s="82">
        <v>4</v>
      </c>
      <c r="S61" s="687">
        <v>11</v>
      </c>
      <c r="T61" s="687">
        <v>18</v>
      </c>
      <c r="U61" s="358">
        <v>25</v>
      </c>
      <c r="V61" s="82">
        <v>1</v>
      </c>
      <c r="W61" s="687">
        <v>8</v>
      </c>
      <c r="X61" s="687">
        <v>15</v>
      </c>
      <c r="Y61" s="154">
        <v>22</v>
      </c>
      <c r="Z61" s="1208"/>
      <c r="AA61" s="87">
        <v>5</v>
      </c>
      <c r="AB61" s="81">
        <v>12</v>
      </c>
      <c r="AC61" s="81">
        <v>19</v>
      </c>
      <c r="AD61" s="1210"/>
      <c r="AE61" s="87">
        <v>5</v>
      </c>
      <c r="AF61" s="81">
        <v>12</v>
      </c>
      <c r="AG61" s="81">
        <v>19</v>
      </c>
      <c r="AH61" s="358">
        <v>26</v>
      </c>
      <c r="AI61" s="82">
        <v>2</v>
      </c>
      <c r="AJ61" s="687">
        <v>9</v>
      </c>
      <c r="AK61" s="687">
        <v>16</v>
      </c>
      <c r="AL61" s="321">
        <v>23</v>
      </c>
      <c r="AM61" s="1208"/>
      <c r="AN61" s="85">
        <v>7</v>
      </c>
      <c r="AO61" s="687">
        <v>14</v>
      </c>
      <c r="AP61" s="321">
        <v>21</v>
      </c>
      <c r="AQ61" s="1245"/>
      <c r="AR61" s="1278">
        <v>4</v>
      </c>
      <c r="AS61" s="1017"/>
      <c r="AT61" s="895">
        <v>11</v>
      </c>
      <c r="AU61" s="1063">
        <v>18</v>
      </c>
      <c r="AV61" s="1063"/>
      <c r="AW61" s="1063">
        <v>25</v>
      </c>
      <c r="AX61" s="993"/>
      <c r="AY61" s="1063">
        <v>2</v>
      </c>
      <c r="AZ61" s="1030"/>
      <c r="BB61" s="13"/>
      <c r="BC61" s="308"/>
      <c r="BD61" s="287" t="s">
        <v>24</v>
      </c>
      <c r="BE61" s="7"/>
      <c r="BF61" s="1"/>
    </row>
    <row r="62" spans="1:58" ht="17.25" customHeight="1" thickBot="1" x14ac:dyDescent="0.3">
      <c r="A62" s="1263"/>
      <c r="B62" s="1257"/>
      <c r="C62" s="1260"/>
      <c r="D62" s="219">
        <v>2</v>
      </c>
      <c r="E62" s="688">
        <v>9</v>
      </c>
      <c r="F62" s="688">
        <v>16</v>
      </c>
      <c r="G62" s="688">
        <v>23</v>
      </c>
      <c r="H62" s="359">
        <v>30</v>
      </c>
      <c r="I62" s="624">
        <v>7</v>
      </c>
      <c r="J62" s="688">
        <v>14</v>
      </c>
      <c r="K62" s="688">
        <v>21</v>
      </c>
      <c r="L62" s="445">
        <v>28</v>
      </c>
      <c r="M62" s="1193"/>
      <c r="N62" s="254">
        <v>11</v>
      </c>
      <c r="O62" s="447">
        <v>18</v>
      </c>
      <c r="P62" s="447">
        <v>25</v>
      </c>
      <c r="Q62" s="1197"/>
      <c r="R62" s="219">
        <v>9</v>
      </c>
      <c r="S62" s="688">
        <v>16</v>
      </c>
      <c r="T62" s="688">
        <v>23</v>
      </c>
      <c r="U62" s="359">
        <v>30</v>
      </c>
      <c r="V62" s="84">
        <v>6</v>
      </c>
      <c r="W62" s="447">
        <v>13</v>
      </c>
      <c r="X62" s="447">
        <v>20</v>
      </c>
      <c r="Y62" s="155">
        <v>27</v>
      </c>
      <c r="Z62" s="1209"/>
      <c r="AA62" s="92">
        <v>10</v>
      </c>
      <c r="AB62" s="215">
        <v>17</v>
      </c>
      <c r="AC62" s="215">
        <v>24</v>
      </c>
      <c r="AD62" s="1210"/>
      <c r="AE62" s="89">
        <v>10</v>
      </c>
      <c r="AF62" s="90">
        <v>17</v>
      </c>
      <c r="AG62" s="90">
        <v>24</v>
      </c>
      <c r="AH62" s="359">
        <v>31</v>
      </c>
      <c r="AI62" s="219">
        <v>7</v>
      </c>
      <c r="AJ62" s="688">
        <v>14</v>
      </c>
      <c r="AK62" s="688">
        <v>21</v>
      </c>
      <c r="AL62" s="639">
        <v>28</v>
      </c>
      <c r="AM62" s="1209"/>
      <c r="AN62" s="649">
        <v>12</v>
      </c>
      <c r="AO62" s="447">
        <v>19</v>
      </c>
      <c r="AP62" s="91">
        <v>26</v>
      </c>
      <c r="AQ62" s="1245"/>
      <c r="AR62" s="1279">
        <v>9</v>
      </c>
      <c r="AS62" s="1019"/>
      <c r="AT62" s="896">
        <v>16</v>
      </c>
      <c r="AU62" s="1064">
        <v>23</v>
      </c>
      <c r="AV62" s="1064"/>
      <c r="AW62" s="1064">
        <v>30</v>
      </c>
      <c r="AX62" s="995"/>
      <c r="AY62" s="1064">
        <v>7</v>
      </c>
      <c r="AZ62" s="1106"/>
      <c r="BB62" s="14"/>
      <c r="BC62" s="104"/>
      <c r="BD62" s="104"/>
      <c r="BE62" s="7" t="s">
        <v>39</v>
      </c>
      <c r="BF62" s="1"/>
    </row>
    <row r="63" spans="1:58" ht="17.25" customHeight="1" thickBot="1" x14ac:dyDescent="0.3">
      <c r="A63" s="1264"/>
      <c r="B63" s="1269" t="s">
        <v>10</v>
      </c>
      <c r="C63" s="1270"/>
      <c r="D63" s="245">
        <v>1</v>
      </c>
      <c r="E63" s="689"/>
      <c r="F63" s="247">
        <v>3</v>
      </c>
      <c r="G63" s="689"/>
      <c r="H63" s="251">
        <v>5</v>
      </c>
      <c r="I63" s="249"/>
      <c r="J63" s="247">
        <v>7</v>
      </c>
      <c r="K63" s="689"/>
      <c r="L63" s="691">
        <v>9</v>
      </c>
      <c r="M63" s="252"/>
      <c r="N63" s="255">
        <v>11</v>
      </c>
      <c r="O63" s="247"/>
      <c r="P63" s="689">
        <v>13</v>
      </c>
      <c r="Q63" s="256"/>
      <c r="R63" s="255">
        <v>15</v>
      </c>
      <c r="S63" s="247"/>
      <c r="T63" s="689">
        <v>17</v>
      </c>
      <c r="U63" s="248"/>
      <c r="V63" s="257">
        <v>19</v>
      </c>
      <c r="W63" s="258"/>
      <c r="X63" s="259">
        <v>21</v>
      </c>
      <c r="Y63" s="369"/>
      <c r="Z63" s="373">
        <v>23</v>
      </c>
      <c r="AA63" s="260"/>
      <c r="AB63" s="689">
        <v>25</v>
      </c>
      <c r="AC63" s="247"/>
      <c r="AD63" s="250">
        <v>27</v>
      </c>
      <c r="AE63" s="245"/>
      <c r="AF63" s="689">
        <v>29</v>
      </c>
      <c r="AG63" s="247"/>
      <c r="AH63" s="251">
        <v>31</v>
      </c>
      <c r="AI63" s="249"/>
      <c r="AJ63" s="247">
        <v>33</v>
      </c>
      <c r="AK63" s="247"/>
      <c r="AL63" s="691">
        <v>35</v>
      </c>
      <c r="AM63" s="250"/>
      <c r="AN63" s="260">
        <v>37</v>
      </c>
      <c r="AO63" s="689"/>
      <c r="AP63" s="261">
        <v>39</v>
      </c>
      <c r="AQ63" s="252"/>
      <c r="AR63" s="1280">
        <v>41</v>
      </c>
      <c r="AS63" s="1017"/>
      <c r="AT63" s="247"/>
      <c r="AU63" s="1065">
        <v>43</v>
      </c>
      <c r="AV63" s="1065"/>
      <c r="AW63" s="1016"/>
      <c r="AX63" s="1017"/>
      <c r="AY63" s="1016">
        <v>45</v>
      </c>
      <c r="AZ63" s="1300"/>
      <c r="BB63" s="14"/>
      <c r="BC63" s="104"/>
      <c r="BD63" s="104"/>
      <c r="BE63" s="7"/>
      <c r="BF63" s="1"/>
    </row>
    <row r="64" spans="1:58" ht="17.25" customHeight="1" thickBot="1" x14ac:dyDescent="0.3">
      <c r="A64" s="1264"/>
      <c r="B64" s="1271"/>
      <c r="C64" s="1272"/>
      <c r="D64" s="262"/>
      <c r="E64" s="263">
        <v>2</v>
      </c>
      <c r="F64" s="690"/>
      <c r="G64" s="365">
        <v>4</v>
      </c>
      <c r="H64" s="629"/>
      <c r="I64" s="381">
        <v>6</v>
      </c>
      <c r="J64" s="690"/>
      <c r="K64" s="365">
        <v>8</v>
      </c>
      <c r="L64" s="692"/>
      <c r="M64" s="366">
        <v>10</v>
      </c>
      <c r="N64" s="265" t="s">
        <v>1</v>
      </c>
      <c r="O64" s="367">
        <v>12</v>
      </c>
      <c r="P64" s="263" t="s">
        <v>1</v>
      </c>
      <c r="Q64" s="368">
        <v>14</v>
      </c>
      <c r="R64" s="265"/>
      <c r="S64" s="367">
        <v>16</v>
      </c>
      <c r="T64" s="263"/>
      <c r="U64" s="364">
        <v>18</v>
      </c>
      <c r="V64" s="267"/>
      <c r="W64" s="377">
        <v>20</v>
      </c>
      <c r="X64" s="268"/>
      <c r="Y64" s="378">
        <v>22</v>
      </c>
      <c r="Z64" s="374" t="s">
        <v>1</v>
      </c>
      <c r="AA64" s="379">
        <v>24</v>
      </c>
      <c r="AB64" s="263" t="s">
        <v>1</v>
      </c>
      <c r="AC64" s="367">
        <v>26</v>
      </c>
      <c r="AD64" s="253"/>
      <c r="AE64" s="380">
        <v>28</v>
      </c>
      <c r="AF64" s="263"/>
      <c r="AG64" s="367">
        <v>30</v>
      </c>
      <c r="AH64" s="629"/>
      <c r="AI64" s="266">
        <v>32</v>
      </c>
      <c r="AJ64" s="690"/>
      <c r="AK64" s="367">
        <v>34</v>
      </c>
      <c r="AL64" s="692"/>
      <c r="AM64" s="656">
        <v>36</v>
      </c>
      <c r="AN64" s="269"/>
      <c r="AO64" s="365">
        <v>38</v>
      </c>
      <c r="AP64" s="270"/>
      <c r="AQ64" s="366">
        <v>40</v>
      </c>
      <c r="AR64" s="1281"/>
      <c r="AS64" s="1019"/>
      <c r="AT64" s="367">
        <v>42</v>
      </c>
      <c r="AU64" s="1143" t="s">
        <v>1</v>
      </c>
      <c r="AV64" s="1143"/>
      <c r="AW64" s="1018">
        <v>44</v>
      </c>
      <c r="AX64" s="1299"/>
      <c r="AY64" s="1292" t="s">
        <v>1</v>
      </c>
      <c r="AZ64" s="1293"/>
      <c r="BB64" s="13"/>
      <c r="BC64" s="309">
        <v>0</v>
      </c>
      <c r="BD64" s="104" t="s">
        <v>27</v>
      </c>
      <c r="BE64" s="7"/>
      <c r="BF64" s="1"/>
    </row>
    <row r="65" spans="1:58" ht="17.25" customHeight="1" thickBot="1" x14ac:dyDescent="0.3">
      <c r="A65" s="1246" t="s">
        <v>99</v>
      </c>
      <c r="B65" s="349">
        <v>1</v>
      </c>
      <c r="C65" s="440" t="s">
        <v>102</v>
      </c>
      <c r="D65" s="61"/>
      <c r="E65" s="10"/>
      <c r="F65" s="10"/>
      <c r="G65" s="20"/>
      <c r="H65" s="108"/>
      <c r="I65" s="16"/>
      <c r="J65" s="10"/>
      <c r="K65" s="10"/>
      <c r="L65" s="25"/>
      <c r="M65" s="20"/>
      <c r="N65" s="16"/>
      <c r="O65" s="17"/>
      <c r="P65" s="10"/>
      <c r="Q65" s="108"/>
      <c r="R65" s="61"/>
      <c r="S65" s="10"/>
      <c r="T65" s="20"/>
      <c r="U65" s="301"/>
      <c r="V65" s="61"/>
      <c r="W65" s="10"/>
      <c r="X65" s="585"/>
      <c r="Y65" s="586"/>
      <c r="Z65" s="587"/>
      <c r="AA65" s="61"/>
      <c r="AB65" s="17"/>
      <c r="AC65" s="17"/>
      <c r="AD65" s="301"/>
      <c r="AE65" s="61"/>
      <c r="AF65" s="17"/>
      <c r="AG65" s="109"/>
      <c r="AH65" s="108"/>
      <c r="AI65" s="76"/>
      <c r="AJ65" s="357"/>
      <c r="AK65" s="357"/>
      <c r="AL65" s="291"/>
      <c r="AM65" s="296"/>
      <c r="AN65" s="357"/>
      <c r="AO65" s="357"/>
      <c r="AP65" s="596"/>
      <c r="AQ65" s="598"/>
      <c r="AR65" s="1282"/>
      <c r="AS65" s="1023"/>
      <c r="AT65" s="392"/>
      <c r="AU65" s="1294"/>
      <c r="AV65" s="1294"/>
      <c r="AW65" s="1294"/>
      <c r="AX65" s="1294"/>
      <c r="AY65" s="1077"/>
      <c r="AZ65" s="1295"/>
      <c r="BB65" s="13"/>
      <c r="BC65" s="104"/>
      <c r="BD65" s="104"/>
      <c r="BE65" s="7"/>
      <c r="BF65" s="1"/>
    </row>
    <row r="66" spans="1:58" ht="17.25" customHeight="1" thickBot="1" x14ac:dyDescent="0.3">
      <c r="A66" s="1247"/>
      <c r="B66" s="221">
        <v>2</v>
      </c>
      <c r="C66" s="168" t="s">
        <v>103</v>
      </c>
      <c r="D66" s="18"/>
      <c r="E66" s="9"/>
      <c r="F66" s="9"/>
      <c r="G66" s="21"/>
      <c r="H66" s="298"/>
      <c r="I66" s="18"/>
      <c r="J66" s="2"/>
      <c r="K66" s="2"/>
      <c r="L66" s="24"/>
      <c r="M66" s="21"/>
      <c r="N66" s="18"/>
      <c r="O66" s="2"/>
      <c r="P66" s="2"/>
      <c r="Q66" s="298"/>
      <c r="R66" s="570"/>
      <c r="S66" s="571"/>
      <c r="T66" s="572"/>
      <c r="U66" s="298"/>
      <c r="V66" s="302"/>
      <c r="W66" s="2"/>
      <c r="X66" s="9"/>
      <c r="Y66" s="9"/>
      <c r="Z66" s="300"/>
      <c r="AA66" s="302"/>
      <c r="AB66" s="9"/>
      <c r="AC66" s="9"/>
      <c r="AD66" s="298"/>
      <c r="AE66" s="18"/>
      <c r="AF66" s="2"/>
      <c r="AG66" s="24"/>
      <c r="AH66" s="298"/>
      <c r="AI66" s="64"/>
      <c r="AJ66" s="521"/>
      <c r="AK66" s="591"/>
      <c r="AL66" s="592"/>
      <c r="AM66" s="595"/>
      <c r="AN66" s="521"/>
      <c r="AO66" s="521"/>
      <c r="AP66" s="304"/>
      <c r="AQ66" s="292"/>
      <c r="AR66" s="1155"/>
      <c r="AS66" s="1153"/>
      <c r="AT66" s="306"/>
      <c r="AU66" s="1296"/>
      <c r="AV66" s="1296"/>
      <c r="AW66" s="1296"/>
      <c r="AX66" s="990"/>
      <c r="AY66" s="1297"/>
      <c r="AZ66" s="1298"/>
      <c r="BB66" s="56"/>
      <c r="BC66" s="309">
        <v>8</v>
      </c>
      <c r="BD66" s="1121" t="s">
        <v>31</v>
      </c>
      <c r="BE66" s="1121"/>
      <c r="BF66" s="1"/>
    </row>
    <row r="67" spans="1:58" ht="17.25" customHeight="1" thickBot="1" x14ac:dyDescent="0.3">
      <c r="A67" s="1248"/>
      <c r="B67" s="222">
        <v>3</v>
      </c>
      <c r="C67" s="169" t="s">
        <v>104</v>
      </c>
      <c r="D67" s="27"/>
      <c r="E67" s="19"/>
      <c r="F67" s="19"/>
      <c r="G67" s="26"/>
      <c r="H67" s="66"/>
      <c r="I67" s="27"/>
      <c r="J67" s="19"/>
      <c r="K67" s="19"/>
      <c r="L67" s="65"/>
      <c r="M67" s="26"/>
      <c r="N67" s="27"/>
      <c r="O67" s="19"/>
      <c r="P67" s="19"/>
      <c r="Q67" s="66"/>
      <c r="R67" s="27"/>
      <c r="S67" s="19"/>
      <c r="T67" s="26"/>
      <c r="U67" s="66"/>
      <c r="V67" s="27"/>
      <c r="W67" s="19"/>
      <c r="X67" s="588"/>
      <c r="Y67" s="589"/>
      <c r="Z67" s="590"/>
      <c r="AA67" s="27"/>
      <c r="AB67" s="19"/>
      <c r="AC67" s="19"/>
      <c r="AD67" s="66"/>
      <c r="AE67" s="27"/>
      <c r="AF67" s="19"/>
      <c r="AG67" s="65"/>
      <c r="AH67" s="66"/>
      <c r="AI67" s="27"/>
      <c r="AJ67" s="19"/>
      <c r="AK67" s="19"/>
      <c r="AL67" s="26"/>
      <c r="AM67" s="27"/>
      <c r="AN67" s="19"/>
      <c r="AO67" s="19"/>
      <c r="AP67" s="597"/>
      <c r="AQ67" s="599"/>
      <c r="AR67" s="1144"/>
      <c r="AS67" s="1145"/>
      <c r="AT67" s="19"/>
      <c r="AU67" s="1080"/>
      <c r="AV67" s="1080"/>
      <c r="AW67" s="1080"/>
      <c r="AX67" s="995"/>
      <c r="AY67" s="1141"/>
      <c r="AZ67" s="1142"/>
      <c r="BA67" s="77"/>
      <c r="BB67" s="13"/>
      <c r="BC67" s="104"/>
      <c r="BD67" s="288" t="s">
        <v>32</v>
      </c>
      <c r="BE67" s="55"/>
      <c r="BF67" s="1"/>
    </row>
    <row r="68" spans="1:58" ht="17.25" customHeight="1" thickBot="1" x14ac:dyDescent="0.3">
      <c r="A68" s="1246" t="s">
        <v>7</v>
      </c>
      <c r="B68" s="569">
        <v>4</v>
      </c>
      <c r="C68" s="440" t="s">
        <v>105</v>
      </c>
      <c r="D68" s="61"/>
      <c r="E68" s="17"/>
      <c r="F68" s="17"/>
      <c r="G68" s="62"/>
      <c r="H68" s="301"/>
      <c r="I68" s="61"/>
      <c r="J68" s="17"/>
      <c r="K68" s="17"/>
      <c r="L68" s="109"/>
      <c r="M68" s="62"/>
      <c r="N68" s="61"/>
      <c r="O68" s="17"/>
      <c r="P68" s="17"/>
      <c r="Q68" s="301"/>
      <c r="R68" s="570"/>
      <c r="S68" s="571"/>
      <c r="T68" s="572"/>
      <c r="U68" s="301"/>
      <c r="V68" s="61"/>
      <c r="W68" s="17"/>
      <c r="X68" s="17"/>
      <c r="Y68" s="17"/>
      <c r="Z68" s="62"/>
      <c r="AA68" s="61"/>
      <c r="AB68" s="441"/>
      <c r="AC68" s="441"/>
      <c r="AD68" s="301"/>
      <c r="AE68" s="61"/>
      <c r="AF68" s="17"/>
      <c r="AG68" s="109"/>
      <c r="AH68" s="301"/>
      <c r="AI68" s="61"/>
      <c r="AJ68" s="17"/>
      <c r="AK68" s="585"/>
      <c r="AL68" s="593"/>
      <c r="AM68" s="600"/>
      <c r="AN68" s="17"/>
      <c r="AO68" s="17"/>
      <c r="AP68" s="109"/>
      <c r="AQ68" s="301"/>
      <c r="AR68" s="1146"/>
      <c r="AS68" s="1023"/>
      <c r="AT68" s="17"/>
      <c r="AU68" s="1025"/>
      <c r="AV68" s="993"/>
      <c r="AW68" s="1025"/>
      <c r="AX68" s="993"/>
      <c r="AY68" s="1136"/>
      <c r="AZ68" s="1030"/>
      <c r="BA68" s="77"/>
      <c r="BB68" s="13"/>
      <c r="BC68" s="104"/>
      <c r="BD68" s="294"/>
      <c r="BE68" s="55"/>
      <c r="BF68" s="1"/>
    </row>
    <row r="69" spans="1:58" ht="17.25" customHeight="1" thickBot="1" x14ac:dyDescent="0.3">
      <c r="A69" s="1247"/>
      <c r="B69" s="221">
        <v>5</v>
      </c>
      <c r="C69" s="168" t="s">
        <v>106</v>
      </c>
      <c r="D69" s="18"/>
      <c r="E69" s="33"/>
      <c r="F69" s="33"/>
      <c r="G69" s="59"/>
      <c r="H69" s="141"/>
      <c r="I69" s="299"/>
      <c r="J69" s="28"/>
      <c r="K69" s="28"/>
      <c r="L69" s="142"/>
      <c r="M69" s="59"/>
      <c r="N69" s="299"/>
      <c r="O69" s="9"/>
      <c r="P69" s="9"/>
      <c r="Q69" s="415"/>
      <c r="R69" s="18"/>
      <c r="S69" s="2"/>
      <c r="T69" s="21"/>
      <c r="U69" s="298"/>
      <c r="V69" s="18"/>
      <c r="W69" s="2"/>
      <c r="X69" s="591"/>
      <c r="Y69" s="571"/>
      <c r="Z69" s="572"/>
      <c r="AA69" s="18"/>
      <c r="AB69" s="2"/>
      <c r="AC69" s="2"/>
      <c r="AD69" s="298"/>
      <c r="AE69" s="18"/>
      <c r="AF69" s="2"/>
      <c r="AG69" s="24"/>
      <c r="AH69" s="298"/>
      <c r="AI69" s="18"/>
      <c r="AJ69" s="2"/>
      <c r="AK69" s="2"/>
      <c r="AL69" s="21"/>
      <c r="AM69" s="18"/>
      <c r="AN69" s="2"/>
      <c r="AO69" s="2"/>
      <c r="AP69" s="602"/>
      <c r="AQ69" s="598"/>
      <c r="AR69" s="1152"/>
      <c r="AS69" s="1153"/>
      <c r="AT69" s="2"/>
      <c r="AU69" s="1130"/>
      <c r="AV69" s="1130"/>
      <c r="AW69" s="1130"/>
      <c r="AX69" s="990"/>
      <c r="AY69" s="1131"/>
      <c r="AZ69" s="1132"/>
      <c r="BA69" s="77"/>
      <c r="BB69" s="56"/>
      <c r="BC69" s="309" t="s">
        <v>33</v>
      </c>
      <c r="BD69" s="218" t="s">
        <v>28</v>
      </c>
      <c r="BE69" s="1"/>
      <c r="BF69" s="1"/>
    </row>
    <row r="70" spans="1:58" ht="17.25" customHeight="1" thickBot="1" x14ac:dyDescent="0.3">
      <c r="A70" s="1248"/>
      <c r="B70" s="222">
        <v>6</v>
      </c>
      <c r="C70" s="169" t="s">
        <v>107</v>
      </c>
      <c r="D70" s="27"/>
      <c r="E70" s="442"/>
      <c r="F70" s="442"/>
      <c r="G70" s="164"/>
      <c r="H70" s="303"/>
      <c r="I70" s="165"/>
      <c r="J70" s="163"/>
      <c r="K70" s="163"/>
      <c r="L70" s="443"/>
      <c r="M70" s="164"/>
      <c r="N70" s="165"/>
      <c r="O70" s="8"/>
      <c r="P70" s="8"/>
      <c r="Q70" s="444"/>
      <c r="R70" s="570"/>
      <c r="S70" s="571"/>
      <c r="T70" s="572"/>
      <c r="U70" s="66"/>
      <c r="V70" s="27"/>
      <c r="W70" s="19"/>
      <c r="X70" s="19"/>
      <c r="Y70" s="19"/>
      <c r="Z70" s="26"/>
      <c r="AA70" s="27"/>
      <c r="AB70" s="19"/>
      <c r="AC70" s="19"/>
      <c r="AD70" s="66"/>
      <c r="AE70" s="27"/>
      <c r="AF70" s="19"/>
      <c r="AG70" s="65"/>
      <c r="AH70" s="66"/>
      <c r="AI70" s="27"/>
      <c r="AJ70" s="19"/>
      <c r="AK70" s="588"/>
      <c r="AL70" s="594"/>
      <c r="AM70" s="601"/>
      <c r="AN70" s="19"/>
      <c r="AO70" s="19"/>
      <c r="AP70" s="65"/>
      <c r="AQ70" s="66"/>
      <c r="AR70" s="1154"/>
      <c r="AS70" s="1145"/>
      <c r="AT70" s="19"/>
      <c r="AU70" s="1080"/>
      <c r="AV70" s="995"/>
      <c r="AW70" s="1080"/>
      <c r="AX70" s="995"/>
      <c r="AY70" s="1141"/>
      <c r="AZ70" s="1106"/>
      <c r="BA70" s="77"/>
      <c r="BB70" s="56"/>
      <c r="BC70" s="161"/>
      <c r="BD70" s="218"/>
      <c r="BE70" s="1"/>
      <c r="BF70" s="1"/>
    </row>
    <row r="71" spans="1:58" ht="17.25" customHeight="1" thickBot="1" x14ac:dyDescent="0.3">
      <c r="A71" s="1246" t="s">
        <v>8</v>
      </c>
      <c r="B71" s="349">
        <v>7</v>
      </c>
      <c r="C71" s="794" t="s">
        <v>108</v>
      </c>
      <c r="D71" s="427"/>
      <c r="E71" s="428"/>
      <c r="F71" s="428"/>
      <c r="G71" s="429"/>
      <c r="H71" s="430"/>
      <c r="I71" s="431"/>
      <c r="J71" s="432"/>
      <c r="K71" s="432"/>
      <c r="L71" s="433"/>
      <c r="M71" s="429"/>
      <c r="N71" s="431"/>
      <c r="O71" s="434"/>
      <c r="P71" s="434"/>
      <c r="Q71" s="435"/>
      <c r="R71" s="427"/>
      <c r="S71" s="436"/>
      <c r="T71" s="437"/>
      <c r="U71" s="438"/>
      <c r="V71" s="427"/>
      <c r="W71" s="436"/>
      <c r="X71" s="436"/>
      <c r="Y71" s="439"/>
      <c r="Z71" s="437"/>
      <c r="AA71" s="427"/>
      <c r="AB71" s="436"/>
      <c r="AC71" s="436"/>
      <c r="AD71" s="438"/>
      <c r="AE71" s="427"/>
      <c r="AF71" s="436"/>
      <c r="AG71" s="576"/>
      <c r="AH71" s="577"/>
      <c r="AI71" s="578"/>
      <c r="AJ71" s="573"/>
      <c r="AK71" s="345" t="s">
        <v>21</v>
      </c>
      <c r="AL71" s="504" t="s">
        <v>21</v>
      </c>
      <c r="AM71" s="504" t="s">
        <v>21</v>
      </c>
      <c r="AN71" s="346" t="s">
        <v>21</v>
      </c>
      <c r="AO71" s="506" t="str">
        <f t="shared" ref="AO71:AU73" si="4">AO51</f>
        <v>Δ</v>
      </c>
      <c r="AP71" s="817" t="str">
        <f t="shared" si="4"/>
        <v>Δ</v>
      </c>
      <c r="AQ71" s="817" t="str">
        <f t="shared" si="4"/>
        <v>Δ</v>
      </c>
      <c r="AR71" s="1128" t="str">
        <f t="shared" si="4"/>
        <v>Δ</v>
      </c>
      <c r="AS71" s="993"/>
      <c r="AT71" s="959" t="str">
        <f t="shared" ref="AT71:AT73" si="5">AS51</f>
        <v>III</v>
      </c>
      <c r="AU71" s="1139" t="str">
        <f t="shared" si="4"/>
        <v>III</v>
      </c>
      <c r="AV71" s="1140"/>
      <c r="AW71" s="1138"/>
      <c r="AX71" s="986"/>
      <c r="AY71" s="1137"/>
      <c r="AZ71" s="1073"/>
      <c r="BA71" s="77"/>
      <c r="BB71" s="56"/>
      <c r="BC71" s="310"/>
      <c r="BD71" s="104" t="s">
        <v>34</v>
      </c>
      <c r="BE71" s="1"/>
      <c r="BF71" s="1"/>
    </row>
    <row r="72" spans="1:58" ht="17.25" customHeight="1" x14ac:dyDescent="0.25">
      <c r="A72" s="1247"/>
      <c r="B72" s="793">
        <v>8</v>
      </c>
      <c r="C72" s="297" t="s">
        <v>109</v>
      </c>
      <c r="D72" s="416"/>
      <c r="E72" s="417"/>
      <c r="F72" s="417"/>
      <c r="G72" s="418"/>
      <c r="H72" s="419"/>
      <c r="I72" s="420"/>
      <c r="J72" s="421"/>
      <c r="K72" s="421"/>
      <c r="L72" s="422"/>
      <c r="M72" s="418"/>
      <c r="N72" s="420"/>
      <c r="O72" s="423"/>
      <c r="P72" s="423"/>
      <c r="Q72" s="424"/>
      <c r="R72" s="416"/>
      <c r="S72" s="159"/>
      <c r="T72" s="160"/>
      <c r="U72" s="425"/>
      <c r="V72" s="416"/>
      <c r="W72" s="159"/>
      <c r="X72" s="159"/>
      <c r="Y72" s="426"/>
      <c r="Z72" s="160"/>
      <c r="AA72" s="416"/>
      <c r="AB72" s="159"/>
      <c r="AC72" s="159"/>
      <c r="AD72" s="425"/>
      <c r="AE72" s="416"/>
      <c r="AF72" s="159"/>
      <c r="AG72" s="579"/>
      <c r="AH72" s="580"/>
      <c r="AI72" s="581"/>
      <c r="AJ72" s="574"/>
      <c r="AK72" s="603" t="s">
        <v>21</v>
      </c>
      <c r="AL72" s="604" t="s">
        <v>21</v>
      </c>
      <c r="AM72" s="604" t="s">
        <v>21</v>
      </c>
      <c r="AN72" s="605" t="s">
        <v>21</v>
      </c>
      <c r="AO72" s="606" t="str">
        <f t="shared" si="4"/>
        <v>Δ</v>
      </c>
      <c r="AP72" s="607" t="str">
        <f t="shared" si="4"/>
        <v>Δ</v>
      </c>
      <c r="AQ72" s="607" t="str">
        <f t="shared" si="4"/>
        <v>Δ</v>
      </c>
      <c r="AR72" s="1129" t="str">
        <f t="shared" si="4"/>
        <v>Δ</v>
      </c>
      <c r="AS72" s="990"/>
      <c r="AT72" s="961" t="str">
        <f t="shared" si="5"/>
        <v>III</v>
      </c>
      <c r="AU72" s="1302" t="str">
        <f t="shared" si="4"/>
        <v>III</v>
      </c>
      <c r="AV72" s="1303"/>
      <c r="AW72" s="1305"/>
      <c r="AX72" s="988"/>
      <c r="AY72" s="1304"/>
      <c r="AZ72" s="1070"/>
      <c r="BA72" s="77"/>
      <c r="BB72" s="56"/>
      <c r="BC72" s="106"/>
      <c r="BD72" s="104" t="s">
        <v>35</v>
      </c>
      <c r="BE72" s="1"/>
      <c r="BF72" s="1"/>
    </row>
    <row r="73" spans="1:58" ht="15" customHeight="1" thickBot="1" x14ac:dyDescent="0.3">
      <c r="A73" s="1248"/>
      <c r="B73" s="222">
        <v>9</v>
      </c>
      <c r="C73" s="169" t="s">
        <v>110</v>
      </c>
      <c r="D73" s="27"/>
      <c r="E73" s="8"/>
      <c r="F73" s="8"/>
      <c r="G73" s="26"/>
      <c r="H73" s="66"/>
      <c r="I73" s="27"/>
      <c r="J73" s="19"/>
      <c r="K73" s="19"/>
      <c r="L73" s="65"/>
      <c r="M73" s="26"/>
      <c r="N73" s="27"/>
      <c r="O73" s="19"/>
      <c r="P73" s="19"/>
      <c r="Q73" s="66"/>
      <c r="R73" s="27"/>
      <c r="S73" s="8"/>
      <c r="T73" s="26"/>
      <c r="U73" s="66"/>
      <c r="V73" s="23"/>
      <c r="W73" s="19"/>
      <c r="X73" s="8"/>
      <c r="Y73" s="372"/>
      <c r="Z73" s="60"/>
      <c r="AA73" s="23"/>
      <c r="AB73" s="8"/>
      <c r="AC73" s="8"/>
      <c r="AD73" s="66"/>
      <c r="AE73" s="27"/>
      <c r="AF73" s="19"/>
      <c r="AG73" s="582"/>
      <c r="AH73" s="583"/>
      <c r="AI73" s="584"/>
      <c r="AJ73" s="575"/>
      <c r="AK73" s="347" t="s">
        <v>21</v>
      </c>
      <c r="AL73" s="505" t="s">
        <v>21</v>
      </c>
      <c r="AM73" s="505" t="s">
        <v>21</v>
      </c>
      <c r="AN73" s="241" t="s">
        <v>21</v>
      </c>
      <c r="AO73" s="103" t="str">
        <f t="shared" si="4"/>
        <v>Δ</v>
      </c>
      <c r="AP73" s="816" t="str">
        <f t="shared" si="4"/>
        <v>Δ</v>
      </c>
      <c r="AQ73" s="816" t="str">
        <f t="shared" si="4"/>
        <v>Δ</v>
      </c>
      <c r="AR73" s="1129" t="str">
        <f t="shared" si="4"/>
        <v>Δ</v>
      </c>
      <c r="AS73" s="990"/>
      <c r="AT73" s="960" t="str">
        <f t="shared" si="5"/>
        <v>III</v>
      </c>
      <c r="AU73" s="1133" t="str">
        <f t="shared" si="4"/>
        <v>III</v>
      </c>
      <c r="AV73" s="1134"/>
      <c r="AW73" s="1080"/>
      <c r="AX73" s="995"/>
      <c r="AY73" s="1079"/>
      <c r="AZ73" s="1135"/>
      <c r="BA73" s="1"/>
      <c r="BB73" s="57"/>
      <c r="BC73" s="105"/>
      <c r="BD73" s="104"/>
      <c r="BE73" s="58"/>
      <c r="BF73" s="1"/>
    </row>
    <row r="74" spans="1:58" ht="15" customHeight="1" thickBot="1" x14ac:dyDescent="0.3">
      <c r="A74" s="792"/>
      <c r="B74" s="135"/>
      <c r="C74" s="136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29"/>
      <c r="AH74" s="30"/>
      <c r="AI74" s="161"/>
      <c r="AJ74" s="161"/>
      <c r="AK74" s="161"/>
      <c r="AL74" s="161"/>
      <c r="AM74" s="137"/>
      <c r="AN74" s="137"/>
      <c r="AO74" s="137"/>
      <c r="AP74" s="137"/>
      <c r="AQ74" s="137"/>
      <c r="AR74" s="116"/>
      <c r="AS74" s="808"/>
      <c r="AT74" s="116"/>
      <c r="AU74" s="1119"/>
      <c r="AV74" s="1119"/>
      <c r="AW74" s="285"/>
      <c r="AX74" s="285"/>
      <c r="AY74" s="1124"/>
      <c r="AZ74" s="1124"/>
      <c r="BA74" s="1"/>
      <c r="BB74" s="465"/>
      <c r="BC74" s="877" t="s">
        <v>101</v>
      </c>
      <c r="BD74" s="412" t="s">
        <v>100</v>
      </c>
      <c r="BE74" s="53"/>
      <c r="BF74" s="1"/>
    </row>
    <row r="75" spans="1:58" ht="15" customHeight="1" thickBot="1" x14ac:dyDescent="0.3">
      <c r="A75" s="792"/>
      <c r="B75" s="135"/>
      <c r="C75" s="136"/>
      <c r="D75" s="668"/>
      <c r="E75" s="668"/>
      <c r="F75" s="668"/>
      <c r="G75" s="668"/>
      <c r="H75" s="668"/>
      <c r="I75" s="29"/>
      <c r="J75" s="29"/>
      <c r="K75" s="29"/>
      <c r="L75" s="315"/>
      <c r="M75" s="29"/>
      <c r="N75" s="29"/>
      <c r="O75" s="30"/>
      <c r="P75" s="30"/>
      <c r="Q75" s="30"/>
      <c r="R75" s="29"/>
      <c r="S75" s="29"/>
      <c r="T75" s="30"/>
      <c r="U75" s="30"/>
      <c r="V75" s="29"/>
      <c r="W75" s="30"/>
      <c r="X75" s="30"/>
      <c r="Y75" s="30"/>
      <c r="Z75" s="30"/>
      <c r="AA75" s="29"/>
      <c r="AB75" s="30"/>
      <c r="AC75" s="29"/>
      <c r="AD75" s="1122"/>
      <c r="AE75" s="1122"/>
      <c r="AF75" s="1122"/>
      <c r="AG75" s="1122"/>
      <c r="AH75" s="1122"/>
      <c r="AI75" s="1122"/>
      <c r="AJ75" s="1122"/>
      <c r="AK75" s="1122"/>
      <c r="AL75" s="1122"/>
      <c r="AM75" s="1122"/>
      <c r="AN75" s="1122"/>
      <c r="AO75" s="1122"/>
      <c r="AP75" s="1122"/>
      <c r="AQ75" s="1122"/>
      <c r="AR75" s="1122"/>
      <c r="AS75" s="1122"/>
      <c r="AT75" s="1122"/>
      <c r="AU75" s="1122"/>
      <c r="AV75" s="1122"/>
      <c r="AW75" s="1122"/>
      <c r="AX75" s="1122"/>
      <c r="AY75" s="1122"/>
      <c r="AZ75" s="1122"/>
      <c r="BA75" s="1122"/>
      <c r="BB75" s="1122"/>
      <c r="BC75" s="106"/>
      <c r="BD75" s="104"/>
      <c r="BE75" s="1"/>
      <c r="BF75" s="1"/>
    </row>
    <row r="76" spans="1:58" ht="15" customHeight="1" thickBot="1" x14ac:dyDescent="0.3">
      <c r="A76" s="792"/>
      <c r="B76" s="135"/>
      <c r="C76" s="136"/>
      <c r="D76" s="668"/>
      <c r="E76" s="668"/>
      <c r="F76" s="668"/>
      <c r="G76" s="668"/>
      <c r="H76" s="668"/>
      <c r="I76" s="29"/>
      <c r="J76" s="29"/>
      <c r="K76" s="29"/>
      <c r="L76" s="315"/>
      <c r="M76" s="29"/>
      <c r="N76" s="29"/>
      <c r="O76" s="30"/>
      <c r="P76" s="30"/>
      <c r="Q76" s="30"/>
      <c r="R76" s="29"/>
      <c r="S76" s="29"/>
      <c r="T76" s="30"/>
      <c r="U76" s="30"/>
      <c r="V76" s="29"/>
      <c r="W76" s="30"/>
      <c r="X76" s="30"/>
      <c r="Y76" s="30"/>
      <c r="Z76" s="30"/>
      <c r="AA76" s="29"/>
      <c r="AB76" s="30"/>
      <c r="AC76" s="30"/>
      <c r="AD76" s="236"/>
      <c r="AE76" s="29"/>
      <c r="AF76" s="30"/>
      <c r="AG76" s="29"/>
      <c r="AH76" s="30"/>
      <c r="AI76" s="162"/>
      <c r="AJ76" s="162"/>
      <c r="AK76" s="162"/>
      <c r="AL76" s="161"/>
      <c r="AM76" s="137"/>
      <c r="AN76" s="137"/>
      <c r="AO76" s="137"/>
      <c r="AP76" s="137"/>
      <c r="AQ76" s="137"/>
      <c r="AR76" s="116"/>
      <c r="AS76" s="808"/>
      <c r="AT76" s="116"/>
      <c r="AU76" s="1119"/>
      <c r="AV76" s="1119"/>
      <c r="AW76" s="285"/>
      <c r="AX76" s="285"/>
      <c r="AY76" s="1125"/>
      <c r="AZ76" s="1125"/>
      <c r="BA76" s="1"/>
      <c r="BB76" s="465"/>
      <c r="BC76" s="311" t="s">
        <v>36</v>
      </c>
      <c r="BD76" s="63"/>
      <c r="BE76" s="1"/>
      <c r="BF76" s="1"/>
    </row>
    <row r="77" spans="1:58" ht="15" customHeight="1" thickBot="1" x14ac:dyDescent="0.3">
      <c r="A77" s="792"/>
      <c r="B77" s="135"/>
      <c r="C77" s="136"/>
      <c r="D77" s="668"/>
      <c r="E77" s="668"/>
      <c r="F77" s="668"/>
      <c r="G77" s="668"/>
      <c r="H77" s="668"/>
      <c r="I77" s="29"/>
      <c r="J77" s="29"/>
      <c r="K77" s="29"/>
      <c r="L77" s="315"/>
      <c r="M77" s="29"/>
      <c r="N77" s="29"/>
      <c r="O77" s="29"/>
      <c r="P77" s="29"/>
      <c r="Q77" s="29"/>
      <c r="R77" s="29"/>
      <c r="S77" s="29"/>
      <c r="T77" s="30"/>
      <c r="U77" s="30"/>
      <c r="V77" s="29"/>
      <c r="W77" s="30"/>
      <c r="X77" s="29"/>
      <c r="Y77" s="315"/>
      <c r="Z77" s="29"/>
      <c r="AA77" s="29"/>
      <c r="AB77" s="29"/>
      <c r="AC77" s="29"/>
      <c r="AD77" s="30"/>
      <c r="AE77" s="29"/>
      <c r="AF77" s="30"/>
      <c r="AG77" s="30"/>
      <c r="AH77" s="29"/>
      <c r="AI77" s="30"/>
      <c r="AJ77" s="30"/>
      <c r="AK77" s="30"/>
      <c r="AL77" s="29"/>
      <c r="AM77" s="29"/>
      <c r="AN77" s="137"/>
      <c r="AO77" s="137"/>
      <c r="AP77" s="137"/>
      <c r="AQ77" s="137"/>
      <c r="AR77" s="137"/>
      <c r="AS77" s="137"/>
      <c r="AT77" s="116"/>
      <c r="AU77" s="1119"/>
      <c r="AV77" s="1119"/>
      <c r="AW77" s="285"/>
      <c r="AX77" s="285"/>
      <c r="AY77" s="1124"/>
      <c r="AZ77" s="1124"/>
      <c r="BA77" s="78"/>
      <c r="BD77" s="1"/>
      <c r="BE77" s="1"/>
      <c r="BF77" s="1"/>
    </row>
    <row r="78" spans="1:58" ht="15" customHeight="1" thickBot="1" x14ac:dyDescent="0.3">
      <c r="A78" s="792"/>
      <c r="B78" s="135"/>
      <c r="C78" s="138"/>
      <c r="D78" s="66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9"/>
      <c r="P78" s="30"/>
      <c r="Q78" s="30"/>
      <c r="R78" s="29"/>
      <c r="S78" s="30"/>
      <c r="T78" s="30"/>
      <c r="U78" s="29"/>
      <c r="V78" s="29"/>
      <c r="W78" s="30"/>
      <c r="X78" s="30"/>
      <c r="Y78" s="30"/>
      <c r="Z78" s="30"/>
      <c r="AA78" s="29"/>
      <c r="AB78" s="29"/>
      <c r="AC78" s="29"/>
      <c r="AD78" s="1126"/>
      <c r="AE78" s="1126"/>
      <c r="AF78" s="1126"/>
      <c r="AG78" s="1126"/>
      <c r="AH78" s="1126"/>
      <c r="AI78" s="1126"/>
      <c r="AJ78" s="1126"/>
      <c r="AK78" s="1126"/>
      <c r="AL78" s="1126"/>
      <c r="AM78" s="1126"/>
      <c r="AN78" s="1126"/>
      <c r="AO78" s="1126"/>
      <c r="AP78" s="1126"/>
      <c r="AQ78" s="1126"/>
      <c r="AR78" s="1126"/>
      <c r="AS78" s="1126"/>
      <c r="AT78" s="1126"/>
      <c r="AU78" s="1126"/>
      <c r="AV78" s="1126"/>
      <c r="AW78" s="1126"/>
      <c r="AX78" s="1126"/>
      <c r="AY78" s="1126"/>
      <c r="AZ78" s="1126"/>
      <c r="BA78" s="1126"/>
      <c r="BB78" s="1127"/>
      <c r="BC78" s="312"/>
      <c r="BD78" s="104" t="s">
        <v>44</v>
      </c>
      <c r="BE78" s="104"/>
      <c r="BF78" s="1"/>
    </row>
    <row r="79" spans="1:58" ht="15" customHeight="1" x14ac:dyDescent="0.25">
      <c r="A79" s="792"/>
      <c r="B79" s="139"/>
      <c r="C79" s="138"/>
      <c r="D79" s="66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9"/>
      <c r="S79" s="29"/>
      <c r="T79" s="29"/>
      <c r="U79" s="29"/>
      <c r="V79" s="29"/>
      <c r="W79" s="29"/>
      <c r="X79" s="29"/>
      <c r="Y79" s="315"/>
      <c r="Z79" s="29"/>
      <c r="AA79" s="30"/>
      <c r="AB79" s="30"/>
      <c r="AC79" s="30"/>
      <c r="AD79" s="30"/>
      <c r="AE79" s="30"/>
      <c r="AF79" s="30"/>
      <c r="AG79" s="30"/>
      <c r="AH79" s="116"/>
      <c r="AI79" s="30"/>
      <c r="AJ79" s="30"/>
      <c r="AK79" s="30"/>
      <c r="AL79" s="30"/>
      <c r="AM79" s="30"/>
      <c r="AN79" s="30"/>
      <c r="AO79" s="30"/>
      <c r="AP79" s="29"/>
      <c r="AQ79" s="236"/>
      <c r="AR79" s="29"/>
      <c r="AS79" s="668"/>
      <c r="AT79" s="30"/>
      <c r="AU79" s="1124"/>
      <c r="AV79" s="1124"/>
      <c r="AW79" s="284"/>
      <c r="AX79" s="284"/>
      <c r="AY79" s="1125"/>
      <c r="AZ79" s="1125"/>
      <c r="BA79" s="1" t="s">
        <v>1</v>
      </c>
      <c r="BD79" s="1"/>
      <c r="BE79" s="55"/>
      <c r="BF79" s="1"/>
    </row>
    <row r="80" spans="1:58" ht="17.25" customHeight="1" x14ac:dyDescent="0.25">
      <c r="A80" s="792"/>
      <c r="B80" s="139"/>
      <c r="C80" s="138"/>
      <c r="D80" s="668"/>
      <c r="E80" s="30"/>
      <c r="F80" s="30"/>
      <c r="G80" s="668"/>
      <c r="H80" s="668"/>
      <c r="I80" s="29"/>
      <c r="J80" s="29"/>
      <c r="K80" s="29"/>
      <c r="L80" s="315"/>
      <c r="M80" s="29"/>
      <c r="N80" s="29"/>
      <c r="O80" s="29"/>
      <c r="P80" s="29"/>
      <c r="Q80" s="29"/>
      <c r="R80" s="29"/>
      <c r="S80" s="30"/>
      <c r="T80" s="29"/>
      <c r="U80" s="29"/>
      <c r="V80" s="30"/>
      <c r="W80" s="29"/>
      <c r="X80" s="30"/>
      <c r="Y80" s="30"/>
      <c r="Z80" s="30"/>
      <c r="AA80" s="30"/>
      <c r="AB80" s="30"/>
      <c r="AC80" s="30"/>
      <c r="BC80" s="466"/>
      <c r="BD80" s="104"/>
      <c r="BE80" s="104"/>
      <c r="BF80" s="1"/>
    </row>
    <row r="81" spans="1:58" ht="13.5" customHeight="1" x14ac:dyDescent="0.25">
      <c r="A81" s="792"/>
      <c r="B81" s="140"/>
      <c r="C81" s="166"/>
      <c r="D81" s="66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/>
      <c r="P81" s="29"/>
      <c r="Q81" s="29"/>
      <c r="R81" s="30"/>
      <c r="S81" s="29"/>
      <c r="T81" s="30"/>
      <c r="U81" s="30"/>
      <c r="V81" s="29"/>
      <c r="W81" s="29"/>
      <c r="X81" s="29"/>
      <c r="Y81" s="315"/>
      <c r="Z81" s="29"/>
      <c r="AA81" s="29"/>
      <c r="AB81" s="29"/>
      <c r="AC81" s="29"/>
      <c r="AD81" s="236"/>
      <c r="AE81" s="29"/>
      <c r="AF81" s="29"/>
      <c r="AG81" s="29"/>
      <c r="AH81" s="29"/>
      <c r="AI81" s="29"/>
      <c r="AJ81" s="29"/>
      <c r="AK81" s="236"/>
      <c r="AL81" s="29"/>
      <c r="AM81" s="29"/>
      <c r="AN81" s="29"/>
      <c r="AO81" s="29"/>
      <c r="AP81" s="29"/>
      <c r="AQ81" s="236"/>
      <c r="AR81" s="29"/>
      <c r="AS81" s="668"/>
      <c r="AT81" s="116"/>
      <c r="AU81" s="1119"/>
      <c r="AV81" s="1119"/>
      <c r="AW81" s="285"/>
      <c r="AX81" s="285"/>
      <c r="AY81" s="1118"/>
      <c r="AZ81" s="1118"/>
      <c r="BB81" t="s">
        <v>1</v>
      </c>
      <c r="BD81" s="1"/>
      <c r="BE81" s="1"/>
      <c r="BF81" s="1"/>
    </row>
    <row r="82" spans="1:58" ht="3" hidden="1" customHeight="1" x14ac:dyDescent="0.25">
      <c r="A82" s="792"/>
      <c r="B82" s="140"/>
      <c r="C82" s="166"/>
      <c r="D82" s="668"/>
      <c r="E82" s="791"/>
      <c r="F82" s="791"/>
      <c r="G82" s="118"/>
      <c r="H82" s="118"/>
      <c r="I82" s="118"/>
      <c r="J82" s="118"/>
      <c r="K82" s="118"/>
      <c r="L82" s="118"/>
      <c r="M82" s="118"/>
      <c r="N82" s="118"/>
      <c r="O82" s="30"/>
      <c r="P82" s="30"/>
      <c r="Q82" s="30"/>
      <c r="R82" s="29"/>
      <c r="S82" s="29"/>
      <c r="T82" s="29"/>
      <c r="U82" s="29"/>
      <c r="V82" s="29"/>
      <c r="W82" s="29"/>
      <c r="X82" s="29"/>
      <c r="Y82" s="315"/>
      <c r="Z82" s="29"/>
      <c r="AA82" s="29"/>
      <c r="AB82" s="29"/>
      <c r="AC82" s="29"/>
      <c r="AD82" s="236"/>
      <c r="AE82" s="29"/>
      <c r="AF82" s="29"/>
      <c r="AG82" s="29"/>
      <c r="AH82" s="29"/>
      <c r="AI82" s="29"/>
      <c r="AJ82" s="29"/>
      <c r="AK82" s="236"/>
      <c r="AL82" s="29"/>
      <c r="AM82" s="29"/>
      <c r="AN82" s="29"/>
      <c r="AO82" s="29"/>
      <c r="AP82" s="29"/>
      <c r="AQ82" s="236"/>
      <c r="AR82" s="29"/>
      <c r="AS82" s="668"/>
      <c r="AT82" s="29"/>
      <c r="AU82" s="1118"/>
      <c r="AV82" s="1118"/>
      <c r="AW82" s="286"/>
      <c r="AX82" s="286"/>
      <c r="AY82" s="1123"/>
      <c r="AZ82" s="1123"/>
      <c r="BA82" s="114"/>
      <c r="BB82" s="113"/>
      <c r="BC82" s="113"/>
      <c r="BD82" s="295"/>
      <c r="BE82" s="1"/>
    </row>
    <row r="83" spans="1:58" ht="17.25" customHeight="1" x14ac:dyDescent="0.25">
      <c r="A83" s="792"/>
      <c r="B83" s="140"/>
      <c r="C83" s="166"/>
      <c r="D83" s="668"/>
      <c r="E83" s="30"/>
      <c r="F83" s="30"/>
      <c r="G83" s="668"/>
      <c r="H83" s="668"/>
      <c r="I83" s="29"/>
      <c r="J83" s="29"/>
      <c r="K83" s="29"/>
      <c r="L83" s="315"/>
      <c r="M83" s="29"/>
      <c r="N83" s="29"/>
      <c r="O83" s="29"/>
      <c r="P83" s="29"/>
      <c r="Q83" s="29"/>
      <c r="R83" s="29"/>
      <c r="S83" s="30"/>
      <c r="T83" s="29"/>
      <c r="U83" s="29"/>
      <c r="V83" s="30"/>
      <c r="W83" s="29"/>
      <c r="X83" s="30"/>
      <c r="Y83" s="30"/>
      <c r="Z83" s="30"/>
      <c r="AA83" s="30"/>
      <c r="AB83" s="30"/>
      <c r="AC83" s="30"/>
      <c r="AD83" s="236"/>
      <c r="AE83" s="29"/>
      <c r="AF83" s="29"/>
      <c r="AG83" s="118"/>
      <c r="AH83" s="118"/>
      <c r="AI83" s="118"/>
      <c r="AJ83" s="29"/>
      <c r="AK83" s="236"/>
      <c r="AL83" s="29"/>
      <c r="AM83" s="29"/>
      <c r="AN83" s="29"/>
      <c r="AO83" s="29"/>
      <c r="AP83" s="119"/>
      <c r="AQ83" s="235"/>
      <c r="AR83" s="119"/>
      <c r="AS83" s="807"/>
      <c r="AT83" s="29"/>
      <c r="AU83" s="1118"/>
      <c r="AV83" s="1118"/>
      <c r="AW83" s="286"/>
      <c r="AX83" s="286"/>
      <c r="AY83" s="1119"/>
      <c r="AZ83" s="1119"/>
      <c r="BA83" s="1"/>
      <c r="BB83" s="1"/>
      <c r="BC83" s="1"/>
      <c r="BD83" s="1"/>
      <c r="BF83" s="4"/>
    </row>
    <row r="84" spans="1:58" ht="17.25" customHeight="1" x14ac:dyDescent="0.25">
      <c r="A84" s="121"/>
      <c r="B84" s="140"/>
      <c r="C84" s="166"/>
      <c r="D84" s="668"/>
      <c r="E84" s="30"/>
      <c r="F84" s="30"/>
      <c r="G84" s="668"/>
      <c r="H84" s="668"/>
      <c r="I84" s="29"/>
      <c r="J84" s="29"/>
      <c r="K84" s="29"/>
      <c r="L84" s="315"/>
      <c r="M84" s="29"/>
      <c r="N84" s="29"/>
      <c r="O84" s="29"/>
      <c r="P84" s="29"/>
      <c r="Q84" s="29"/>
      <c r="R84" s="30"/>
      <c r="S84" s="29"/>
      <c r="T84" s="30"/>
      <c r="U84" s="30"/>
      <c r="V84" s="29"/>
      <c r="W84" s="29"/>
      <c r="X84" s="29"/>
      <c r="Y84" s="315"/>
      <c r="Z84" s="29"/>
      <c r="AA84" s="29"/>
      <c r="AB84" s="29"/>
      <c r="AC84" s="29"/>
      <c r="AD84" s="236"/>
      <c r="AE84" s="29"/>
      <c r="AF84" s="29"/>
      <c r="AG84" s="29"/>
      <c r="AH84" s="29"/>
      <c r="AI84" s="29"/>
      <c r="AJ84" s="29"/>
      <c r="AK84" s="236"/>
      <c r="AL84" s="29"/>
      <c r="AM84" s="29"/>
      <c r="AN84" s="29"/>
      <c r="AO84" s="29"/>
      <c r="AP84" s="29"/>
      <c r="AQ84" s="236"/>
      <c r="AR84" s="29"/>
      <c r="AS84" s="668"/>
      <c r="AT84" s="116"/>
      <c r="AU84" s="1119"/>
      <c r="AV84" s="1119"/>
      <c r="AW84" s="285"/>
      <c r="AX84" s="285"/>
      <c r="AY84" s="1118"/>
      <c r="AZ84" s="1118"/>
      <c r="BA84" s="1"/>
      <c r="BB84" s="1"/>
      <c r="BC84" s="1"/>
      <c r="BD84" s="1"/>
      <c r="BE84" s="4"/>
    </row>
    <row r="85" spans="1:58" ht="9.75" customHeight="1" x14ac:dyDescent="0.25">
      <c r="A85" s="110"/>
      <c r="B85" s="140"/>
      <c r="C85" s="138"/>
      <c r="D85" s="668"/>
      <c r="E85" s="668"/>
      <c r="F85" s="668"/>
      <c r="G85" s="668"/>
      <c r="H85" s="668"/>
      <c r="I85" s="29"/>
      <c r="J85" s="29"/>
      <c r="K85" s="29"/>
      <c r="L85" s="315"/>
      <c r="M85" s="29"/>
      <c r="N85" s="29"/>
      <c r="O85" s="30"/>
      <c r="P85" s="30"/>
      <c r="Q85" s="30"/>
      <c r="R85" s="29"/>
      <c r="S85" s="29"/>
      <c r="T85" s="29"/>
      <c r="U85" s="29"/>
      <c r="V85" s="29"/>
      <c r="W85" s="29"/>
      <c r="X85" s="29"/>
      <c r="Y85" s="315"/>
      <c r="Z85" s="29"/>
      <c r="AA85" s="29"/>
      <c r="AB85" s="29"/>
      <c r="AC85" s="29"/>
      <c r="AD85" s="236"/>
      <c r="AE85" s="29"/>
      <c r="AF85" s="29"/>
      <c r="AG85" s="29"/>
      <c r="AH85" s="29"/>
      <c r="AI85" s="30"/>
      <c r="AJ85" s="29"/>
      <c r="AK85" s="236"/>
      <c r="AL85" s="116"/>
      <c r="AM85" s="29"/>
      <c r="AN85" s="30"/>
      <c r="AO85" s="29"/>
      <c r="AP85" s="119"/>
      <c r="AQ85" s="235"/>
      <c r="AR85" s="119"/>
      <c r="AS85" s="807"/>
      <c r="AT85" s="29"/>
      <c r="AU85" s="1118"/>
      <c r="AV85" s="1118"/>
      <c r="AW85" s="286"/>
      <c r="AX85" s="286"/>
      <c r="AY85" s="1119"/>
      <c r="AZ85" s="1119"/>
      <c r="BA85" s="1120"/>
      <c r="BB85" s="1120"/>
      <c r="BC85" s="1120"/>
      <c r="BD85" s="1120"/>
    </row>
    <row r="86" spans="1:58" ht="15" customHeight="1" x14ac:dyDescent="0.3">
      <c r="A86" s="667"/>
      <c r="B86" s="140"/>
      <c r="C86" s="140"/>
      <c r="D86" s="668"/>
      <c r="E86" s="668"/>
      <c r="F86" s="668"/>
      <c r="G86" s="668"/>
      <c r="H86" s="668"/>
      <c r="I86" s="167"/>
      <c r="J86" s="29"/>
      <c r="K86" s="29"/>
      <c r="L86" s="315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315"/>
      <c r="Z86" s="29"/>
      <c r="AA86" s="29"/>
      <c r="AB86" s="29"/>
      <c r="AC86" s="29"/>
      <c r="AD86" s="236"/>
      <c r="AE86" s="29"/>
      <c r="AF86" s="29"/>
      <c r="AG86" s="29"/>
      <c r="AH86" s="29"/>
      <c r="AI86" s="29"/>
      <c r="AJ86" s="29"/>
      <c r="AK86" s="236"/>
      <c r="AL86" s="29"/>
      <c r="AM86" s="29"/>
      <c r="AN86" s="29"/>
      <c r="AO86" s="29"/>
      <c r="AP86" s="29"/>
      <c r="AQ86" s="236"/>
      <c r="AR86" s="29"/>
      <c r="AS86" s="668"/>
      <c r="AT86" s="29"/>
      <c r="AU86" s="29"/>
      <c r="AV86" s="29"/>
      <c r="AW86" s="283"/>
      <c r="AX86" s="283"/>
      <c r="AY86" s="29"/>
      <c r="AZ86" s="29"/>
      <c r="BA86" s="1"/>
      <c r="BB86" s="1"/>
      <c r="BC86" s="1"/>
      <c r="BD86" s="1"/>
    </row>
    <row r="87" spans="1:58" ht="15" customHeight="1" x14ac:dyDescent="0.2">
      <c r="A87" s="110"/>
      <c r="B87" s="668"/>
      <c r="C87" s="668"/>
      <c r="D87" s="668"/>
      <c r="E87" s="668"/>
      <c r="F87" s="668"/>
      <c r="G87" s="668"/>
      <c r="H87" s="668"/>
      <c r="I87" s="668"/>
      <c r="J87" s="668"/>
      <c r="K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668"/>
      <c r="AS87" s="668"/>
      <c r="AT87" s="668"/>
      <c r="AU87" s="668"/>
      <c r="AV87" s="668"/>
      <c r="AW87" s="668"/>
      <c r="AX87" s="668"/>
      <c r="AY87" s="668"/>
      <c r="AZ87" s="668"/>
      <c r="BA87" s="29"/>
      <c r="BB87" s="29"/>
      <c r="BC87" s="1"/>
      <c r="BD87" s="1"/>
    </row>
    <row r="88" spans="1:58" ht="13.5" customHeight="1" x14ac:dyDescent="0.25">
      <c r="A88" s="110"/>
      <c r="B88" s="124"/>
      <c r="C88" s="125"/>
      <c r="D88" s="120"/>
      <c r="E88" s="120"/>
      <c r="F88" s="120"/>
      <c r="G88" s="120"/>
      <c r="H88" s="126"/>
      <c r="I88" s="120"/>
      <c r="J88" s="120"/>
      <c r="K88" s="120"/>
      <c r="L88" s="120"/>
      <c r="M88" s="126"/>
      <c r="N88" s="127"/>
      <c r="O88" s="127"/>
      <c r="P88" s="127"/>
      <c r="Q88" s="126"/>
      <c r="R88" s="120"/>
      <c r="S88" s="120"/>
      <c r="T88" s="120"/>
      <c r="U88" s="126"/>
      <c r="V88" s="120"/>
      <c r="W88" s="120"/>
      <c r="X88" s="120"/>
      <c r="Y88" s="120"/>
      <c r="Z88" s="126"/>
      <c r="AA88" s="120"/>
      <c r="AB88" s="120"/>
      <c r="AC88" s="120"/>
      <c r="AD88" s="120"/>
      <c r="AE88" s="126"/>
      <c r="AF88" s="128"/>
      <c r="AG88" s="128"/>
      <c r="AH88" s="128"/>
      <c r="AI88" s="126"/>
      <c r="AJ88" s="120"/>
      <c r="AK88" s="120"/>
      <c r="AL88" s="120"/>
      <c r="AM88" s="126"/>
      <c r="AN88" s="120"/>
      <c r="AO88" s="118"/>
      <c r="AP88" s="118"/>
      <c r="AQ88" s="118"/>
      <c r="AR88" s="126"/>
      <c r="AS88" s="126"/>
      <c r="AT88" s="120"/>
      <c r="AU88" s="120"/>
      <c r="AV88" s="120"/>
      <c r="AW88" s="120"/>
      <c r="AX88" s="120"/>
      <c r="AY88" s="120"/>
      <c r="AZ88" s="120"/>
      <c r="BA88" s="39"/>
      <c r="BB88" s="29"/>
      <c r="BD88" s="1"/>
    </row>
    <row r="89" spans="1:58" ht="15.75" hidden="1" customHeight="1" x14ac:dyDescent="0.2">
      <c r="A89" s="110"/>
      <c r="B89" s="124"/>
      <c r="C89" s="125"/>
      <c r="D89" s="129"/>
      <c r="E89" s="129"/>
      <c r="F89" s="129"/>
      <c r="G89" s="129"/>
      <c r="H89" s="126"/>
      <c r="I89" s="129"/>
      <c r="J89" s="129"/>
      <c r="K89" s="129"/>
      <c r="L89" s="129"/>
      <c r="M89" s="126"/>
      <c r="N89" s="130"/>
      <c r="O89" s="129"/>
      <c r="P89" s="129"/>
      <c r="Q89" s="126"/>
      <c r="R89" s="131"/>
      <c r="S89" s="129"/>
      <c r="T89" s="129"/>
      <c r="U89" s="126"/>
      <c r="V89" s="131"/>
      <c r="W89" s="129"/>
      <c r="X89" s="129"/>
      <c r="Y89" s="129"/>
      <c r="Z89" s="126"/>
      <c r="AA89" s="131"/>
      <c r="AB89" s="129"/>
      <c r="AC89" s="129"/>
      <c r="AD89" s="129"/>
      <c r="AE89" s="132"/>
      <c r="AF89" s="129"/>
      <c r="AG89" s="129"/>
      <c r="AH89" s="129"/>
      <c r="AI89" s="126"/>
      <c r="AJ89" s="129"/>
      <c r="AK89" s="129"/>
      <c r="AL89" s="129"/>
      <c r="AM89" s="132"/>
      <c r="AN89" s="129"/>
      <c r="AO89" s="129"/>
      <c r="AP89" s="129"/>
      <c r="AQ89" s="129"/>
      <c r="AR89" s="132"/>
      <c r="AS89" s="132"/>
      <c r="AT89" s="129"/>
      <c r="AU89" s="132"/>
      <c r="AV89" s="132"/>
      <c r="AW89" s="132"/>
      <c r="AX89" s="132"/>
      <c r="AY89" s="132"/>
      <c r="AZ89" s="132"/>
      <c r="BA89" s="32"/>
      <c r="BB89" s="29"/>
      <c r="BD89" s="1"/>
    </row>
    <row r="90" spans="1:58" ht="15" customHeight="1" x14ac:dyDescent="0.2">
      <c r="A90" s="134"/>
      <c r="B90" s="124"/>
      <c r="C90" s="125"/>
      <c r="D90" s="129"/>
      <c r="E90" s="129"/>
      <c r="F90" s="129"/>
      <c r="G90" s="129"/>
      <c r="H90" s="126"/>
      <c r="I90" s="129"/>
      <c r="J90" s="129"/>
      <c r="K90" s="129"/>
      <c r="L90" s="129"/>
      <c r="M90" s="126"/>
      <c r="N90" s="130"/>
      <c r="O90" s="129"/>
      <c r="P90" s="129"/>
      <c r="Q90" s="126"/>
      <c r="R90" s="131"/>
      <c r="S90" s="129"/>
      <c r="T90" s="129"/>
      <c r="U90" s="126"/>
      <c r="V90" s="131"/>
      <c r="W90" s="133"/>
      <c r="X90" s="133"/>
      <c r="Y90" s="133"/>
      <c r="Z90" s="126"/>
      <c r="AA90" s="131"/>
      <c r="AB90" s="133"/>
      <c r="AC90" s="133"/>
      <c r="AD90" s="133"/>
      <c r="AE90" s="132"/>
      <c r="AF90" s="133"/>
      <c r="AG90" s="133"/>
      <c r="AH90" s="129"/>
      <c r="AI90" s="126"/>
      <c r="AJ90" s="129"/>
      <c r="AK90" s="129"/>
      <c r="AL90" s="129"/>
      <c r="AM90" s="132"/>
      <c r="AN90" s="129"/>
      <c r="AO90" s="129"/>
      <c r="AP90" s="129"/>
      <c r="AQ90" s="129"/>
      <c r="AR90" s="132"/>
      <c r="AS90" s="132"/>
      <c r="AT90" s="129"/>
      <c r="AU90" s="132"/>
      <c r="AV90" s="132"/>
      <c r="AW90" s="132"/>
      <c r="AX90" s="132"/>
      <c r="AY90" s="132"/>
      <c r="AZ90" s="132"/>
      <c r="BA90" s="32"/>
      <c r="BB90" s="29"/>
      <c r="BD90" s="1"/>
    </row>
    <row r="91" spans="1:58" ht="15" customHeight="1" x14ac:dyDescent="0.2">
      <c r="A91" s="121"/>
      <c r="B91" s="134"/>
      <c r="C91" s="134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22"/>
      <c r="AV91" s="122"/>
      <c r="AW91" s="122"/>
      <c r="AX91" s="122"/>
      <c r="AY91" s="122"/>
      <c r="AZ91" s="122"/>
      <c r="BA91" s="32"/>
      <c r="BB91" s="29"/>
      <c r="BD91" s="1"/>
    </row>
    <row r="92" spans="1:58" ht="15" customHeight="1" x14ac:dyDescent="0.25">
      <c r="A92" s="121"/>
      <c r="B92" s="135"/>
      <c r="C92" s="13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30"/>
      <c r="AF92" s="30"/>
      <c r="AG92" s="30"/>
      <c r="AH92" s="116"/>
      <c r="AI92" s="116"/>
      <c r="AJ92" s="116"/>
      <c r="AK92" s="233"/>
      <c r="AL92" s="116"/>
      <c r="AM92" s="116"/>
      <c r="AN92" s="116"/>
      <c r="AO92" s="116"/>
      <c r="AP92" s="137"/>
      <c r="AQ92" s="137"/>
      <c r="AR92" s="137"/>
      <c r="AS92" s="137"/>
      <c r="AT92" s="116"/>
      <c r="AU92" s="39"/>
      <c r="AV92" s="39"/>
      <c r="AW92" s="39"/>
      <c r="AX92" s="39"/>
      <c r="AY92" s="122"/>
      <c r="AZ92" s="122"/>
      <c r="BA92" s="32"/>
      <c r="BB92" s="29"/>
      <c r="BD92" s="1"/>
    </row>
    <row r="93" spans="1:58" ht="15" customHeight="1" x14ac:dyDescent="0.25">
      <c r="A93" s="121"/>
      <c r="B93" s="135"/>
      <c r="C93" s="13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30"/>
      <c r="AF93" s="30"/>
      <c r="AG93" s="30"/>
      <c r="AH93" s="116"/>
      <c r="AI93" s="116"/>
      <c r="AJ93" s="116"/>
      <c r="AK93" s="233"/>
      <c r="AL93" s="116"/>
      <c r="AM93" s="116"/>
      <c r="AN93" s="116"/>
      <c r="AO93" s="116"/>
      <c r="AP93" s="137"/>
      <c r="AQ93" s="137"/>
      <c r="AR93" s="137"/>
      <c r="AS93" s="137"/>
      <c r="AT93" s="116"/>
      <c r="AU93" s="39"/>
      <c r="AV93" s="39"/>
      <c r="AW93" s="39"/>
      <c r="AX93" s="39"/>
      <c r="AY93" s="107"/>
      <c r="AZ93" s="107"/>
      <c r="BA93" s="32"/>
      <c r="BB93" s="29"/>
      <c r="BD93" s="1"/>
    </row>
    <row r="94" spans="1:58" x14ac:dyDescent="0.25">
      <c r="A94" s="121"/>
      <c r="B94" s="135"/>
      <c r="C94" s="138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30"/>
      <c r="AF94" s="30"/>
      <c r="AG94" s="30"/>
      <c r="AH94" s="116"/>
      <c r="AI94" s="116"/>
      <c r="AJ94" s="116"/>
      <c r="AK94" s="233"/>
      <c r="AL94" s="116"/>
      <c r="AM94" s="116"/>
      <c r="AN94" s="116"/>
      <c r="AO94" s="116"/>
      <c r="AP94" s="137"/>
      <c r="AQ94" s="137"/>
      <c r="AR94" s="137"/>
      <c r="AS94" s="137"/>
      <c r="AT94" s="116"/>
      <c r="AU94" s="39"/>
      <c r="AV94" s="39"/>
      <c r="AW94" s="39"/>
      <c r="AX94" s="39"/>
      <c r="AY94" s="107"/>
      <c r="AZ94" s="107"/>
      <c r="BA94" s="32"/>
      <c r="BB94" s="29"/>
      <c r="BD94" s="1"/>
    </row>
    <row r="95" spans="1:58" ht="15.75" customHeight="1" x14ac:dyDescent="0.25">
      <c r="A95" s="121"/>
      <c r="B95" s="135"/>
      <c r="C95" s="13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30"/>
      <c r="AF95" s="30"/>
      <c r="AG95" s="30"/>
      <c r="AH95" s="116"/>
      <c r="AI95" s="116"/>
      <c r="AJ95" s="116"/>
      <c r="AK95" s="233"/>
      <c r="AL95" s="116"/>
      <c r="AM95" s="116"/>
      <c r="AN95" s="116"/>
      <c r="AO95" s="116"/>
      <c r="AP95" s="137"/>
      <c r="AQ95" s="137"/>
      <c r="AR95" s="137"/>
      <c r="AS95" s="137"/>
      <c r="AT95" s="116"/>
      <c r="AU95" s="39"/>
      <c r="AV95" s="39"/>
      <c r="AW95" s="39"/>
      <c r="AX95" s="39"/>
      <c r="AY95" s="107"/>
      <c r="AZ95" s="107"/>
      <c r="BA95" s="32"/>
      <c r="BB95" s="29"/>
      <c r="BD95" s="1"/>
    </row>
    <row r="96" spans="1:58" x14ac:dyDescent="0.25">
      <c r="A96" s="121"/>
      <c r="B96" s="135"/>
      <c r="C96" s="138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116"/>
      <c r="AI96" s="116"/>
      <c r="AJ96" s="116"/>
      <c r="AK96" s="233"/>
      <c r="AL96" s="116"/>
      <c r="AM96" s="116"/>
      <c r="AN96" s="116"/>
      <c r="AO96" s="116"/>
      <c r="AP96" s="137"/>
      <c r="AQ96" s="137"/>
      <c r="AR96" s="137"/>
      <c r="AS96" s="137"/>
      <c r="AT96" s="116"/>
      <c r="AU96" s="39"/>
      <c r="AV96" s="39"/>
      <c r="AW96" s="39"/>
      <c r="AX96" s="39"/>
      <c r="AY96" s="115"/>
      <c r="AZ96" s="115"/>
      <c r="BA96" s="32"/>
      <c r="BB96" s="29"/>
      <c r="BD96" s="1"/>
    </row>
    <row r="97" spans="1:56" x14ac:dyDescent="0.25">
      <c r="A97" s="121"/>
      <c r="B97" s="135"/>
      <c r="C97" s="136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116"/>
      <c r="AK97" s="233"/>
      <c r="AL97" s="116"/>
      <c r="AM97" s="116"/>
      <c r="AN97" s="137"/>
      <c r="AO97" s="137"/>
      <c r="AP97" s="137"/>
      <c r="AQ97" s="137"/>
      <c r="AR97" s="137"/>
      <c r="AS97" s="137"/>
      <c r="AT97" s="116"/>
      <c r="AU97" s="39"/>
      <c r="AV97" s="39"/>
      <c r="AW97" s="39"/>
      <c r="AX97" s="39"/>
      <c r="AY97" s="115"/>
      <c r="AZ97" s="115"/>
      <c r="BA97" s="29"/>
      <c r="BB97" s="29"/>
      <c r="BD97" s="1"/>
    </row>
    <row r="98" spans="1:56" x14ac:dyDescent="0.25">
      <c r="A98" s="121"/>
      <c r="B98" s="135"/>
      <c r="C98" s="136"/>
      <c r="D98" s="668"/>
      <c r="E98" s="668"/>
      <c r="F98" s="668"/>
      <c r="G98" s="668"/>
      <c r="H98" s="668"/>
      <c r="I98" s="29"/>
      <c r="J98" s="29"/>
      <c r="K98" s="29"/>
      <c r="L98" s="315"/>
      <c r="M98" s="29"/>
      <c r="N98" s="29"/>
      <c r="O98" s="30"/>
      <c r="P98" s="30"/>
      <c r="Q98" s="30"/>
      <c r="R98" s="29"/>
      <c r="S98" s="29"/>
      <c r="T98" s="30"/>
      <c r="U98" s="30"/>
      <c r="V98" s="29"/>
      <c r="W98" s="30"/>
      <c r="X98" s="30"/>
      <c r="Y98" s="30"/>
      <c r="Z98" s="30"/>
      <c r="AA98" s="29"/>
      <c r="AB98" s="30"/>
      <c r="AC98" s="29"/>
      <c r="AD98" s="236"/>
      <c r="AE98" s="29"/>
      <c r="AF98" s="30"/>
      <c r="AG98" s="30"/>
      <c r="AH98" s="29"/>
      <c r="AI98" s="30"/>
      <c r="AJ98" s="30"/>
      <c r="AK98" s="30"/>
      <c r="AL98" s="29"/>
      <c r="AM98" s="29"/>
      <c r="AN98" s="137"/>
      <c r="AO98" s="137"/>
      <c r="AP98" s="137"/>
      <c r="AQ98" s="137"/>
      <c r="AR98" s="137"/>
      <c r="AS98" s="137"/>
      <c r="AT98" s="116"/>
      <c r="AU98" s="39"/>
      <c r="AV98" s="39"/>
      <c r="AW98" s="39"/>
      <c r="AX98" s="39"/>
      <c r="AY98" s="122"/>
      <c r="AZ98" s="122"/>
      <c r="BA98" s="29"/>
      <c r="BB98" s="29"/>
      <c r="BD98" s="1"/>
    </row>
    <row r="99" spans="1:56" ht="15.75" customHeight="1" x14ac:dyDescent="0.25">
      <c r="A99" s="121"/>
      <c r="B99" s="135"/>
      <c r="C99" s="138"/>
      <c r="D99" s="668"/>
      <c r="E99" s="668"/>
      <c r="F99" s="668"/>
      <c r="G99" s="668"/>
      <c r="H99" s="668"/>
      <c r="I99" s="29"/>
      <c r="J99" s="29"/>
      <c r="K99" s="29"/>
      <c r="L99" s="315"/>
      <c r="M99" s="29"/>
      <c r="N99" s="29"/>
      <c r="O99" s="30"/>
      <c r="P99" s="30"/>
      <c r="Q99" s="30"/>
      <c r="R99" s="29"/>
      <c r="S99" s="29"/>
      <c r="T99" s="30"/>
      <c r="U99" s="30"/>
      <c r="V99" s="29"/>
      <c r="W99" s="30"/>
      <c r="X99" s="30"/>
      <c r="Y99" s="30"/>
      <c r="Z99" s="30"/>
      <c r="AA99" s="29"/>
      <c r="AB99" s="30"/>
      <c r="AC99" s="30"/>
      <c r="AD99" s="236"/>
      <c r="AE99" s="29"/>
      <c r="AF99" s="30"/>
      <c r="AG99" s="30"/>
      <c r="AH99" s="29"/>
      <c r="AI99" s="30"/>
      <c r="AJ99" s="30"/>
      <c r="AK99" s="30"/>
      <c r="AL99" s="29"/>
      <c r="AM99" s="29"/>
      <c r="AN99" s="137"/>
      <c r="AO99" s="137"/>
      <c r="AP99" s="137"/>
      <c r="AQ99" s="137"/>
      <c r="AR99" s="137"/>
      <c r="AS99" s="137"/>
      <c r="AT99" s="116"/>
      <c r="AU99" s="39"/>
      <c r="AV99" s="39"/>
      <c r="AW99" s="39"/>
      <c r="AX99" s="39"/>
      <c r="AY99" s="117"/>
      <c r="AZ99" s="117"/>
      <c r="BA99" s="29"/>
      <c r="BB99" s="29"/>
      <c r="BD99" s="1"/>
    </row>
    <row r="100" spans="1:56" x14ac:dyDescent="0.25">
      <c r="A100" s="121"/>
      <c r="B100" s="135"/>
      <c r="C100" s="136"/>
      <c r="D100" s="668"/>
      <c r="E100" s="668"/>
      <c r="F100" s="668"/>
      <c r="G100" s="668"/>
      <c r="H100" s="668"/>
      <c r="I100" s="29"/>
      <c r="J100" s="29"/>
      <c r="K100" s="29"/>
      <c r="L100" s="315"/>
      <c r="M100" s="29"/>
      <c r="N100" s="29"/>
      <c r="O100" s="29"/>
      <c r="P100" s="29"/>
      <c r="Q100" s="29"/>
      <c r="R100" s="29"/>
      <c r="S100" s="29"/>
      <c r="T100" s="30"/>
      <c r="U100" s="30"/>
      <c r="V100" s="29"/>
      <c r="W100" s="30"/>
      <c r="X100" s="29"/>
      <c r="Y100" s="315"/>
      <c r="Z100" s="29"/>
      <c r="AA100" s="29"/>
      <c r="AB100" s="29"/>
      <c r="AC100" s="29"/>
      <c r="AD100" s="30"/>
      <c r="AE100" s="29"/>
      <c r="AF100" s="30"/>
      <c r="AG100" s="30"/>
      <c r="AH100" s="29"/>
      <c r="AI100" s="30"/>
      <c r="AJ100" s="30"/>
      <c r="AK100" s="30"/>
      <c r="AL100" s="29"/>
      <c r="AM100" s="29"/>
      <c r="AN100" s="137"/>
      <c r="AO100" s="137"/>
      <c r="AP100" s="137"/>
      <c r="AQ100" s="137"/>
      <c r="AR100" s="137"/>
      <c r="AS100" s="137"/>
      <c r="AT100" s="116"/>
      <c r="AU100" s="39"/>
      <c r="AV100" s="39"/>
      <c r="AW100" s="39"/>
      <c r="AX100" s="39"/>
      <c r="AY100" s="115"/>
      <c r="AZ100" s="115"/>
      <c r="BA100" s="29"/>
      <c r="BB100" s="29"/>
      <c r="BD100" s="1"/>
    </row>
    <row r="101" spans="1:56" x14ac:dyDescent="0.2">
      <c r="A101" s="121"/>
      <c r="B101" s="135"/>
      <c r="C101" s="138"/>
      <c r="D101" s="66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29"/>
      <c r="P101" s="30"/>
      <c r="Q101" s="30"/>
      <c r="R101" s="30"/>
      <c r="S101" s="29"/>
      <c r="T101" s="30"/>
      <c r="U101" s="30"/>
      <c r="V101" s="29"/>
      <c r="W101" s="30"/>
      <c r="X101" s="30"/>
      <c r="Y101" s="30"/>
      <c r="Z101" s="30"/>
      <c r="AA101" s="29"/>
      <c r="AB101" s="29"/>
      <c r="AC101" s="29"/>
      <c r="AD101" s="236"/>
      <c r="AE101" s="29"/>
      <c r="AF101" s="29"/>
      <c r="AG101" s="29"/>
      <c r="AH101" s="30"/>
      <c r="AI101" s="29"/>
      <c r="AJ101" s="30"/>
      <c r="AK101" s="30"/>
      <c r="AL101" s="29"/>
      <c r="AM101" s="29"/>
      <c r="AN101" s="29"/>
      <c r="AO101" s="30"/>
      <c r="AP101" s="30"/>
      <c r="AQ101" s="30"/>
      <c r="AR101" s="30"/>
      <c r="AS101" s="30"/>
      <c r="AT101" s="30"/>
      <c r="AU101" s="115"/>
      <c r="AV101" s="115"/>
      <c r="AW101" s="115"/>
      <c r="AX101" s="115"/>
      <c r="AY101" s="115"/>
      <c r="AZ101" s="115"/>
      <c r="BA101" s="29"/>
      <c r="BB101" s="29"/>
      <c r="BD101" s="1"/>
    </row>
    <row r="102" spans="1:56" x14ac:dyDescent="0.25">
      <c r="A102" s="121"/>
      <c r="B102" s="139"/>
      <c r="C102" s="138"/>
      <c r="D102" s="66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9"/>
      <c r="S102" s="29"/>
      <c r="T102" s="29"/>
      <c r="U102" s="29"/>
      <c r="V102" s="29"/>
      <c r="W102" s="29"/>
      <c r="X102" s="29"/>
      <c r="Y102" s="315"/>
      <c r="Z102" s="29"/>
      <c r="AA102" s="30"/>
      <c r="AB102" s="30"/>
      <c r="AC102" s="30"/>
      <c r="AD102" s="30"/>
      <c r="AE102" s="30"/>
      <c r="AF102" s="30"/>
      <c r="AG102" s="30"/>
      <c r="AH102" s="116"/>
      <c r="AI102" s="30"/>
      <c r="AJ102" s="30"/>
      <c r="AK102" s="30"/>
      <c r="AL102" s="30"/>
      <c r="AM102" s="30"/>
      <c r="AN102" s="30"/>
      <c r="AO102" s="30"/>
      <c r="AP102" s="29"/>
      <c r="AQ102" s="236"/>
      <c r="AR102" s="29"/>
      <c r="AS102" s="668"/>
      <c r="AT102" s="30"/>
      <c r="AU102" s="115"/>
      <c r="AV102" s="115"/>
      <c r="AW102" s="115"/>
      <c r="AX102" s="115"/>
      <c r="AY102" s="117"/>
      <c r="AZ102" s="117"/>
      <c r="BA102" s="29"/>
      <c r="BB102" s="29"/>
      <c r="BD102" s="1"/>
    </row>
    <row r="103" spans="1:56" x14ac:dyDescent="0.25">
      <c r="A103" s="121"/>
      <c r="B103" s="139"/>
      <c r="C103" s="138"/>
      <c r="D103" s="668"/>
      <c r="E103" s="30"/>
      <c r="F103" s="30"/>
      <c r="G103" s="668"/>
      <c r="H103" s="668"/>
      <c r="I103" s="29"/>
      <c r="J103" s="29"/>
      <c r="K103" s="29"/>
      <c r="L103" s="315"/>
      <c r="M103" s="29"/>
      <c r="N103" s="29"/>
      <c r="O103" s="29"/>
      <c r="P103" s="29"/>
      <c r="Q103" s="29"/>
      <c r="R103" s="29"/>
      <c r="S103" s="30"/>
      <c r="T103" s="29"/>
      <c r="U103" s="29"/>
      <c r="V103" s="30"/>
      <c r="W103" s="29"/>
      <c r="X103" s="30"/>
      <c r="Y103" s="30"/>
      <c r="Z103" s="30"/>
      <c r="AA103" s="30"/>
      <c r="AB103" s="30"/>
      <c r="AC103" s="30"/>
      <c r="AD103" s="236"/>
      <c r="AE103" s="29"/>
      <c r="AF103" s="29"/>
      <c r="AG103" s="29"/>
      <c r="AH103" s="29"/>
      <c r="AI103" s="29"/>
      <c r="AJ103" s="29"/>
      <c r="AK103" s="236"/>
      <c r="AL103" s="29"/>
      <c r="AM103" s="29"/>
      <c r="AN103" s="29"/>
      <c r="AO103" s="29"/>
      <c r="AP103" s="29"/>
      <c r="AQ103" s="236"/>
      <c r="AR103" s="29"/>
      <c r="AS103" s="668"/>
      <c r="AT103" s="116"/>
      <c r="AU103" s="39"/>
      <c r="AV103" s="39"/>
      <c r="AW103" s="39"/>
      <c r="AX103" s="39"/>
      <c r="AY103" s="117"/>
      <c r="AZ103" s="117"/>
      <c r="BA103" s="29"/>
      <c r="BB103" s="29"/>
      <c r="BD103" s="1"/>
    </row>
    <row r="104" spans="1:56" x14ac:dyDescent="0.25">
      <c r="A104" s="121"/>
      <c r="B104" s="140"/>
      <c r="C104" s="138"/>
      <c r="D104" s="66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29"/>
      <c r="P104" s="29"/>
      <c r="Q104" s="29"/>
      <c r="R104" s="30"/>
      <c r="S104" s="29"/>
      <c r="T104" s="30"/>
      <c r="U104" s="30"/>
      <c r="V104" s="29"/>
      <c r="W104" s="29"/>
      <c r="X104" s="29"/>
      <c r="Y104" s="315"/>
      <c r="Z104" s="29"/>
      <c r="AA104" s="29"/>
      <c r="AB104" s="29"/>
      <c r="AC104" s="29"/>
      <c r="AD104" s="236"/>
      <c r="AE104" s="29"/>
      <c r="AF104" s="29"/>
      <c r="AG104" s="29"/>
      <c r="AH104" s="29"/>
      <c r="AI104" s="29"/>
      <c r="AJ104" s="29"/>
      <c r="AK104" s="236"/>
      <c r="AL104" s="29"/>
      <c r="AM104" s="29"/>
      <c r="AN104" s="29"/>
      <c r="AO104" s="29"/>
      <c r="AP104" s="29"/>
      <c r="AQ104" s="236"/>
      <c r="AR104" s="29"/>
      <c r="AS104" s="668"/>
      <c r="AT104" s="116"/>
      <c r="AU104" s="39"/>
      <c r="AV104" s="39"/>
      <c r="AW104" s="39"/>
      <c r="AX104" s="39"/>
      <c r="AY104" s="118"/>
      <c r="AZ104" s="118"/>
      <c r="BA104" s="29"/>
      <c r="BB104" s="29"/>
      <c r="BD104" s="1"/>
    </row>
    <row r="105" spans="1:56" x14ac:dyDescent="0.25">
      <c r="A105" s="121"/>
      <c r="B105" s="140"/>
      <c r="C105" s="138"/>
      <c r="D105" s="668"/>
      <c r="E105" s="791"/>
      <c r="F105" s="791"/>
      <c r="G105" s="118"/>
      <c r="H105" s="118"/>
      <c r="I105" s="118"/>
      <c r="J105" s="118"/>
      <c r="K105" s="118"/>
      <c r="L105" s="118"/>
      <c r="M105" s="118"/>
      <c r="N105" s="118"/>
      <c r="O105" s="30"/>
      <c r="P105" s="30"/>
      <c r="Q105" s="30"/>
      <c r="R105" s="29"/>
      <c r="S105" s="29"/>
      <c r="T105" s="29"/>
      <c r="U105" s="29"/>
      <c r="V105" s="29"/>
      <c r="W105" s="29"/>
      <c r="X105" s="29"/>
      <c r="Y105" s="315"/>
      <c r="Z105" s="29"/>
      <c r="AA105" s="29"/>
      <c r="AB105" s="29"/>
      <c r="AC105" s="29"/>
      <c r="AD105" s="236"/>
      <c r="AE105" s="29"/>
      <c r="AF105" s="29"/>
      <c r="AG105" s="29"/>
      <c r="AH105" s="29"/>
      <c r="AI105" s="29"/>
      <c r="AJ105" s="29"/>
      <c r="AK105" s="236"/>
      <c r="AL105" s="29"/>
      <c r="AM105" s="29"/>
      <c r="AN105" s="29"/>
      <c r="AO105" s="29"/>
      <c r="AP105" s="29"/>
      <c r="AQ105" s="236"/>
      <c r="AR105" s="29"/>
      <c r="AS105" s="668"/>
      <c r="AT105" s="29"/>
      <c r="AU105" s="118"/>
      <c r="AV105" s="118"/>
      <c r="AW105" s="118"/>
      <c r="AX105" s="118"/>
      <c r="AY105" s="123"/>
      <c r="AZ105" s="123"/>
      <c r="BA105" s="29"/>
      <c r="BB105" s="29"/>
      <c r="BD105" s="1"/>
    </row>
    <row r="106" spans="1:56" x14ac:dyDescent="0.25">
      <c r="A106" s="121"/>
      <c r="B106" s="140"/>
      <c r="C106" s="138"/>
      <c r="D106" s="668"/>
      <c r="E106" s="30"/>
      <c r="F106" s="30"/>
      <c r="G106" s="668"/>
      <c r="H106" s="668"/>
      <c r="I106" s="29"/>
      <c r="J106" s="29"/>
      <c r="K106" s="29"/>
      <c r="L106" s="315"/>
      <c r="M106" s="29"/>
      <c r="N106" s="29"/>
      <c r="O106" s="29"/>
      <c r="P106" s="29"/>
      <c r="Q106" s="29"/>
      <c r="R106" s="29"/>
      <c r="S106" s="30"/>
      <c r="T106" s="29"/>
      <c r="U106" s="29"/>
      <c r="V106" s="30"/>
      <c r="W106" s="29"/>
      <c r="X106" s="30"/>
      <c r="Y106" s="30"/>
      <c r="Z106" s="30"/>
      <c r="AA106" s="30"/>
      <c r="AB106" s="30"/>
      <c r="AC106" s="30"/>
      <c r="AD106" s="236"/>
      <c r="AE106" s="29"/>
      <c r="AF106" s="29"/>
      <c r="AG106" s="118"/>
      <c r="AH106" s="118"/>
      <c r="AI106" s="118"/>
      <c r="AJ106" s="29"/>
      <c r="AK106" s="236"/>
      <c r="AL106" s="29"/>
      <c r="AM106" s="29"/>
      <c r="AN106" s="29"/>
      <c r="AO106" s="29"/>
      <c r="AP106" s="119"/>
      <c r="AQ106" s="235"/>
      <c r="AR106" s="119"/>
      <c r="AS106" s="807"/>
      <c r="AT106" s="29"/>
      <c r="AU106" s="118"/>
      <c r="AV106" s="118"/>
      <c r="AW106" s="118"/>
      <c r="AX106" s="118"/>
      <c r="AY106" s="39"/>
      <c r="AZ106" s="39"/>
      <c r="BA106" s="29"/>
      <c r="BB106" s="29"/>
      <c r="BD106" s="1"/>
    </row>
    <row r="107" spans="1:56" x14ac:dyDescent="0.25">
      <c r="A107" s="121"/>
      <c r="B107" s="140"/>
      <c r="C107" s="138"/>
      <c r="D107" s="668"/>
      <c r="E107" s="30"/>
      <c r="F107" s="30"/>
      <c r="G107" s="668"/>
      <c r="H107" s="668"/>
      <c r="I107" s="29"/>
      <c r="J107" s="29"/>
      <c r="K107" s="29"/>
      <c r="L107" s="315"/>
      <c r="M107" s="29"/>
      <c r="N107" s="29"/>
      <c r="O107" s="29"/>
      <c r="P107" s="29"/>
      <c r="Q107" s="29"/>
      <c r="R107" s="30"/>
      <c r="S107" s="29"/>
      <c r="T107" s="30"/>
      <c r="U107" s="30"/>
      <c r="V107" s="29"/>
      <c r="W107" s="29"/>
      <c r="X107" s="29"/>
      <c r="Y107" s="315"/>
      <c r="Z107" s="29"/>
      <c r="AA107" s="29"/>
      <c r="AB107" s="29"/>
      <c r="AC107" s="29"/>
      <c r="AD107" s="236"/>
      <c r="AE107" s="29"/>
      <c r="AF107" s="29"/>
      <c r="AG107" s="29"/>
      <c r="AH107" s="29"/>
      <c r="AI107" s="29"/>
      <c r="AJ107" s="29"/>
      <c r="AK107" s="236"/>
      <c r="AL107" s="29"/>
      <c r="AM107" s="29"/>
      <c r="AN107" s="29"/>
      <c r="AO107" s="29"/>
      <c r="AP107" s="29"/>
      <c r="AQ107" s="236"/>
      <c r="AR107" s="29"/>
      <c r="AS107" s="668"/>
      <c r="AT107" s="116"/>
      <c r="AU107" s="39"/>
      <c r="AV107" s="39"/>
      <c r="AW107" s="39"/>
      <c r="AX107" s="39"/>
      <c r="AY107" s="118"/>
      <c r="AZ107" s="118"/>
      <c r="BA107" s="29"/>
      <c r="BB107" s="29"/>
      <c r="BD107" s="1"/>
    </row>
    <row r="108" spans="1:56" x14ac:dyDescent="0.25">
      <c r="B108" s="140"/>
      <c r="C108" s="138"/>
      <c r="D108" s="29"/>
      <c r="E108" s="29"/>
      <c r="F108" s="29"/>
      <c r="G108" s="29"/>
      <c r="H108" s="29"/>
      <c r="I108" s="29"/>
      <c r="J108" s="29"/>
      <c r="K108" s="29"/>
      <c r="L108" s="315"/>
      <c r="M108" s="29"/>
      <c r="N108" s="29"/>
      <c r="O108" s="30"/>
      <c r="P108" s="30"/>
      <c r="Q108" s="30"/>
      <c r="R108" s="29"/>
      <c r="S108" s="29"/>
      <c r="T108" s="29"/>
      <c r="U108" s="29"/>
      <c r="V108" s="29"/>
      <c r="W108" s="29"/>
      <c r="X108" s="29"/>
      <c r="Y108" s="315"/>
      <c r="Z108" s="29"/>
      <c r="AA108" s="29"/>
      <c r="AB108" s="29"/>
      <c r="AC108" s="29"/>
      <c r="AD108" s="236"/>
      <c r="AE108" s="29"/>
      <c r="AF108" s="29"/>
      <c r="AG108" s="29"/>
      <c r="AH108" s="29"/>
      <c r="AI108" s="30"/>
      <c r="AJ108" s="29"/>
      <c r="AK108" s="236"/>
      <c r="AL108" s="116"/>
      <c r="AM108" s="29"/>
      <c r="AN108" s="30"/>
      <c r="AO108" s="29"/>
      <c r="AP108" s="119"/>
      <c r="AQ108" s="235"/>
      <c r="AR108" s="119"/>
      <c r="AS108" s="807"/>
      <c r="AT108" s="29"/>
      <c r="AU108" s="118"/>
      <c r="AV108" s="118"/>
      <c r="AW108" s="118"/>
      <c r="AX108" s="118"/>
      <c r="AY108" s="39"/>
      <c r="AZ108" s="39"/>
      <c r="BA108" s="29"/>
      <c r="BB108" s="29"/>
      <c r="BD108" s="1"/>
    </row>
    <row r="109" spans="1:56" x14ac:dyDescent="0.25">
      <c r="BD109" s="1"/>
    </row>
    <row r="110" spans="1:56" x14ac:dyDescent="0.25">
      <c r="BD110" s="1"/>
    </row>
    <row r="111" spans="1:56" x14ac:dyDescent="0.25">
      <c r="BD111" s="1"/>
    </row>
    <row r="112" spans="1:56" x14ac:dyDescent="0.25">
      <c r="BD112" s="1"/>
    </row>
    <row r="113" spans="56:56" x14ac:dyDescent="0.25">
      <c r="BD113" s="1"/>
    </row>
    <row r="114" spans="56:56" x14ac:dyDescent="0.25">
      <c r="BD114" s="1"/>
    </row>
    <row r="115" spans="56:56" x14ac:dyDescent="0.25">
      <c r="BD115" s="1"/>
    </row>
    <row r="116" spans="56:56" x14ac:dyDescent="0.25">
      <c r="BD116" s="1"/>
    </row>
    <row r="117" spans="56:56" x14ac:dyDescent="0.25">
      <c r="BD117" s="1"/>
    </row>
    <row r="118" spans="56:56" x14ac:dyDescent="0.25">
      <c r="BD118" s="1"/>
    </row>
    <row r="119" spans="56:56" x14ac:dyDescent="0.25">
      <c r="BD119" s="1"/>
    </row>
    <row r="120" spans="56:56" x14ac:dyDescent="0.25">
      <c r="BD120" s="1"/>
    </row>
    <row r="121" spans="56:56" x14ac:dyDescent="0.25">
      <c r="BD121" s="1"/>
    </row>
    <row r="122" spans="56:56" x14ac:dyDescent="0.25">
      <c r="BD122" s="1"/>
    </row>
    <row r="123" spans="56:56" x14ac:dyDescent="0.25">
      <c r="BD123" s="1"/>
    </row>
    <row r="124" spans="56:56" x14ac:dyDescent="0.25">
      <c r="BD124" s="1"/>
    </row>
    <row r="125" spans="56:56" x14ac:dyDescent="0.25">
      <c r="BD125" s="1"/>
    </row>
    <row r="126" spans="56:56" x14ac:dyDescent="0.25">
      <c r="BD126" s="1"/>
    </row>
    <row r="127" spans="56:56" x14ac:dyDescent="0.25">
      <c r="BD127" s="1"/>
    </row>
    <row r="128" spans="56:56" x14ac:dyDescent="0.25">
      <c r="BD128" s="1"/>
    </row>
    <row r="129" spans="56:56" x14ac:dyDescent="0.25">
      <c r="BD129" s="1"/>
    </row>
    <row r="130" spans="56:56" x14ac:dyDescent="0.25">
      <c r="BD130" s="1"/>
    </row>
    <row r="131" spans="56:56" x14ac:dyDescent="0.25">
      <c r="BD131" s="1"/>
    </row>
    <row r="132" spans="56:56" x14ac:dyDescent="0.25">
      <c r="BD132" s="1"/>
    </row>
    <row r="133" spans="56:56" x14ac:dyDescent="0.25">
      <c r="BD133" s="1"/>
    </row>
    <row r="134" spans="56:56" x14ac:dyDescent="0.25">
      <c r="BD134" s="1"/>
    </row>
    <row r="135" spans="56:56" x14ac:dyDescent="0.25">
      <c r="BD135" s="1"/>
    </row>
    <row r="136" spans="56:56" x14ac:dyDescent="0.25">
      <c r="BD136" s="1"/>
    </row>
    <row r="137" spans="56:56" x14ac:dyDescent="0.25">
      <c r="BD137" s="1"/>
    </row>
    <row r="138" spans="56:56" x14ac:dyDescent="0.25">
      <c r="BD138" s="1"/>
    </row>
    <row r="139" spans="56:56" x14ac:dyDescent="0.25">
      <c r="BD139" s="1"/>
    </row>
    <row r="140" spans="56:56" x14ac:dyDescent="0.25">
      <c r="BD140" s="1"/>
    </row>
    <row r="141" spans="56:56" x14ac:dyDescent="0.25">
      <c r="BD141" s="1"/>
    </row>
    <row r="142" spans="56:56" x14ac:dyDescent="0.25">
      <c r="BD142" s="1"/>
    </row>
    <row r="143" spans="56:56" x14ac:dyDescent="0.25">
      <c r="BD143" s="1"/>
    </row>
    <row r="144" spans="56:56" x14ac:dyDescent="0.25">
      <c r="BD144" s="1"/>
    </row>
    <row r="145" spans="56:56" x14ac:dyDescent="0.25">
      <c r="BD145" s="1"/>
    </row>
    <row r="146" spans="56:56" x14ac:dyDescent="0.25">
      <c r="BD146" s="1"/>
    </row>
    <row r="147" spans="56:56" x14ac:dyDescent="0.25">
      <c r="BD147" s="1"/>
    </row>
    <row r="148" spans="56:56" x14ac:dyDescent="0.25">
      <c r="BD148" s="1"/>
    </row>
    <row r="149" spans="56:56" x14ac:dyDescent="0.25">
      <c r="BD149" s="1"/>
    </row>
    <row r="150" spans="56:56" x14ac:dyDescent="0.25">
      <c r="BD150" s="1"/>
    </row>
    <row r="151" spans="56:56" x14ac:dyDescent="0.25">
      <c r="BD151" s="1"/>
    </row>
    <row r="152" spans="56:56" x14ac:dyDescent="0.25">
      <c r="BD152" s="1"/>
    </row>
    <row r="153" spans="56:56" x14ac:dyDescent="0.25">
      <c r="BD153" s="1"/>
    </row>
    <row r="154" spans="56:56" x14ac:dyDescent="0.25">
      <c r="BD154" s="1"/>
    </row>
    <row r="155" spans="56:56" x14ac:dyDescent="0.25">
      <c r="BD155" s="1"/>
    </row>
    <row r="156" spans="56:56" x14ac:dyDescent="0.25">
      <c r="BD156" s="1"/>
    </row>
    <row r="157" spans="56:56" x14ac:dyDescent="0.25">
      <c r="BD157" s="1"/>
    </row>
    <row r="158" spans="56:56" x14ac:dyDescent="0.25">
      <c r="BD158" s="1"/>
    </row>
    <row r="159" spans="56:56" x14ac:dyDescent="0.25">
      <c r="BD159" s="1"/>
    </row>
    <row r="160" spans="56:56" x14ac:dyDescent="0.25">
      <c r="BD160" s="1"/>
    </row>
    <row r="161" spans="56:56" x14ac:dyDescent="0.25">
      <c r="BD161" s="1"/>
    </row>
    <row r="162" spans="56:56" x14ac:dyDescent="0.25">
      <c r="BD162" s="1"/>
    </row>
    <row r="163" spans="56:56" x14ac:dyDescent="0.25">
      <c r="BD163" s="1"/>
    </row>
    <row r="164" spans="56:56" x14ac:dyDescent="0.25">
      <c r="BD164" s="1"/>
    </row>
    <row r="165" spans="56:56" x14ac:dyDescent="0.25">
      <c r="BD165" s="1"/>
    </row>
    <row r="166" spans="56:56" x14ac:dyDescent="0.25">
      <c r="BD166" s="1"/>
    </row>
    <row r="167" spans="56:56" x14ac:dyDescent="0.25">
      <c r="BD167" s="1"/>
    </row>
    <row r="168" spans="56:56" x14ac:dyDescent="0.25">
      <c r="BD168" s="1"/>
    </row>
    <row r="169" spans="56:56" x14ac:dyDescent="0.25">
      <c r="BD169" s="1"/>
    </row>
    <row r="170" spans="56:56" x14ac:dyDescent="0.25">
      <c r="BD170" s="1"/>
    </row>
    <row r="171" spans="56:56" x14ac:dyDescent="0.25">
      <c r="BD171" s="1"/>
    </row>
    <row r="172" spans="56:56" x14ac:dyDescent="0.25">
      <c r="BD172" s="1"/>
    </row>
    <row r="173" spans="56:56" x14ac:dyDescent="0.25">
      <c r="BD173" s="1"/>
    </row>
    <row r="174" spans="56:56" x14ac:dyDescent="0.25">
      <c r="BD174" s="1"/>
    </row>
    <row r="175" spans="56:56" x14ac:dyDescent="0.25">
      <c r="BD175" s="1"/>
    </row>
    <row r="176" spans="56:56" x14ac:dyDescent="0.25">
      <c r="BD176" s="1"/>
    </row>
    <row r="177" spans="56:56" x14ac:dyDescent="0.25">
      <c r="BD177" s="1"/>
    </row>
    <row r="178" spans="56:56" x14ac:dyDescent="0.25">
      <c r="BD178" s="1"/>
    </row>
    <row r="179" spans="56:56" x14ac:dyDescent="0.25">
      <c r="BD179" s="1"/>
    </row>
    <row r="180" spans="56:56" x14ac:dyDescent="0.25">
      <c r="BD180" s="1"/>
    </row>
    <row r="181" spans="56:56" x14ac:dyDescent="0.25">
      <c r="BD181" s="1"/>
    </row>
    <row r="182" spans="56:56" x14ac:dyDescent="0.25">
      <c r="BD182" s="1"/>
    </row>
    <row r="183" spans="56:56" x14ac:dyDescent="0.25">
      <c r="BD183" s="1"/>
    </row>
    <row r="184" spans="56:56" x14ac:dyDescent="0.25">
      <c r="BD184" s="1"/>
    </row>
    <row r="185" spans="56:56" x14ac:dyDescent="0.25">
      <c r="BD185" s="1"/>
    </row>
    <row r="186" spans="56:56" x14ac:dyDescent="0.25">
      <c r="BD186" s="1"/>
    </row>
    <row r="187" spans="56:56" x14ac:dyDescent="0.25">
      <c r="BD187" s="1"/>
    </row>
    <row r="188" spans="56:56" x14ac:dyDescent="0.25">
      <c r="BD188" s="1"/>
    </row>
    <row r="189" spans="56:56" x14ac:dyDescent="0.25">
      <c r="BD189" s="1"/>
    </row>
    <row r="190" spans="56:56" x14ac:dyDescent="0.25">
      <c r="BD190" s="1"/>
    </row>
    <row r="191" spans="56:56" x14ac:dyDescent="0.25">
      <c r="BD191" s="1"/>
    </row>
    <row r="192" spans="56:56" x14ac:dyDescent="0.25">
      <c r="BD192" s="1"/>
    </row>
    <row r="193" spans="56:56" x14ac:dyDescent="0.25">
      <c r="BD193" s="1"/>
    </row>
    <row r="194" spans="56:56" x14ac:dyDescent="0.25">
      <c r="BD194" s="1"/>
    </row>
    <row r="195" spans="56:56" x14ac:dyDescent="0.25">
      <c r="BD195" s="1"/>
    </row>
    <row r="196" spans="56:56" x14ac:dyDescent="0.25">
      <c r="BD196" s="1"/>
    </row>
    <row r="197" spans="56:56" x14ac:dyDescent="0.25">
      <c r="BD197" s="1"/>
    </row>
    <row r="198" spans="56:56" x14ac:dyDescent="0.25">
      <c r="BD198" s="1"/>
    </row>
    <row r="199" spans="56:56" x14ac:dyDescent="0.25">
      <c r="BD199" s="1"/>
    </row>
    <row r="200" spans="56:56" x14ac:dyDescent="0.25">
      <c r="BD200" s="1"/>
    </row>
    <row r="201" spans="56:56" x14ac:dyDescent="0.25">
      <c r="BD201" s="1"/>
    </row>
    <row r="202" spans="56:56" x14ac:dyDescent="0.25">
      <c r="BD202" s="1"/>
    </row>
    <row r="203" spans="56:56" x14ac:dyDescent="0.25">
      <c r="BD203" s="1"/>
    </row>
    <row r="204" spans="56:56" x14ac:dyDescent="0.25">
      <c r="BD204" s="1"/>
    </row>
    <row r="205" spans="56:56" x14ac:dyDescent="0.25">
      <c r="BD205" s="1"/>
    </row>
    <row r="206" spans="56:56" x14ac:dyDescent="0.25">
      <c r="BD206" s="1"/>
    </row>
    <row r="207" spans="56:56" x14ac:dyDescent="0.25">
      <c r="BD207" s="1"/>
    </row>
    <row r="208" spans="56:56" x14ac:dyDescent="0.25">
      <c r="BD208" s="1"/>
    </row>
    <row r="209" spans="56:56" x14ac:dyDescent="0.25">
      <c r="BD209" s="1"/>
    </row>
    <row r="210" spans="56:56" x14ac:dyDescent="0.25">
      <c r="BD210" s="1"/>
    </row>
    <row r="211" spans="56:56" x14ac:dyDescent="0.25">
      <c r="BD211" s="1"/>
    </row>
    <row r="212" spans="56:56" x14ac:dyDescent="0.25">
      <c r="BD212" s="1"/>
    </row>
    <row r="213" spans="56:56" x14ac:dyDescent="0.25">
      <c r="BD213" s="1"/>
    </row>
    <row r="214" spans="56:56" x14ac:dyDescent="0.25">
      <c r="BD214" s="1"/>
    </row>
    <row r="215" spans="56:56" x14ac:dyDescent="0.25">
      <c r="BD215" s="1"/>
    </row>
    <row r="216" spans="56:56" x14ac:dyDescent="0.25">
      <c r="BD216" s="1"/>
    </row>
    <row r="217" spans="56:56" x14ac:dyDescent="0.25">
      <c r="BD217" s="1"/>
    </row>
    <row r="218" spans="56:56" x14ac:dyDescent="0.25">
      <c r="BD218" s="1"/>
    </row>
    <row r="219" spans="56:56" x14ac:dyDescent="0.25">
      <c r="BD219" s="1"/>
    </row>
    <row r="220" spans="56:56" x14ac:dyDescent="0.25">
      <c r="BD220" s="1"/>
    </row>
    <row r="221" spans="56:56" x14ac:dyDescent="0.25">
      <c r="BD221" s="1"/>
    </row>
    <row r="222" spans="56:56" x14ac:dyDescent="0.25">
      <c r="BD222" s="1"/>
    </row>
    <row r="223" spans="56:56" x14ac:dyDescent="0.25">
      <c r="BD223" s="1"/>
    </row>
    <row r="224" spans="56:56" x14ac:dyDescent="0.25">
      <c r="BD224" s="1"/>
    </row>
    <row r="225" spans="56:56" x14ac:dyDescent="0.25">
      <c r="BD225" s="1"/>
    </row>
    <row r="226" spans="56:56" x14ac:dyDescent="0.25">
      <c r="BD226" s="1"/>
    </row>
    <row r="227" spans="56:56" x14ac:dyDescent="0.25">
      <c r="BD227" s="1"/>
    </row>
    <row r="228" spans="56:56" x14ac:dyDescent="0.25">
      <c r="BD228" s="1"/>
    </row>
    <row r="229" spans="56:56" x14ac:dyDescent="0.25">
      <c r="BD229" s="1"/>
    </row>
    <row r="230" spans="56:56" x14ac:dyDescent="0.25">
      <c r="BD230" s="1"/>
    </row>
    <row r="231" spans="56:56" x14ac:dyDescent="0.25">
      <c r="BD231" s="1"/>
    </row>
    <row r="232" spans="56:56" x14ac:dyDescent="0.25">
      <c r="BD232" s="1"/>
    </row>
    <row r="233" spans="56:56" x14ac:dyDescent="0.25">
      <c r="BD233" s="1"/>
    </row>
    <row r="234" spans="56:56" x14ac:dyDescent="0.25">
      <c r="BD234" s="1"/>
    </row>
    <row r="235" spans="56:56" x14ac:dyDescent="0.25">
      <c r="BD235" s="1"/>
    </row>
    <row r="236" spans="56:56" x14ac:dyDescent="0.25">
      <c r="BD236" s="1"/>
    </row>
    <row r="237" spans="56:56" x14ac:dyDescent="0.25">
      <c r="BD237" s="1"/>
    </row>
    <row r="238" spans="56:56" x14ac:dyDescent="0.25">
      <c r="BD238" s="1"/>
    </row>
    <row r="239" spans="56:56" x14ac:dyDescent="0.25">
      <c r="BD239" s="1"/>
    </row>
    <row r="240" spans="56:56" x14ac:dyDescent="0.25">
      <c r="BD240" s="1"/>
    </row>
    <row r="241" spans="56:56" x14ac:dyDescent="0.25">
      <c r="BD241" s="1"/>
    </row>
    <row r="242" spans="56:56" x14ac:dyDescent="0.25">
      <c r="BD242" s="1"/>
    </row>
    <row r="243" spans="56:56" x14ac:dyDescent="0.25">
      <c r="BD243" s="1"/>
    </row>
    <row r="244" spans="56:56" x14ac:dyDescent="0.25">
      <c r="BD244" s="1"/>
    </row>
    <row r="245" spans="56:56" x14ac:dyDescent="0.25">
      <c r="BD245" s="1"/>
    </row>
    <row r="246" spans="56:56" x14ac:dyDescent="0.25">
      <c r="BD246" s="1"/>
    </row>
    <row r="247" spans="56:56" x14ac:dyDescent="0.25">
      <c r="BD247" s="1"/>
    </row>
    <row r="248" spans="56:56" x14ac:dyDescent="0.25">
      <c r="BD248" s="1"/>
    </row>
    <row r="249" spans="56:56" x14ac:dyDescent="0.25">
      <c r="BD249" s="1"/>
    </row>
    <row r="250" spans="56:56" x14ac:dyDescent="0.25">
      <c r="BD250" s="1"/>
    </row>
    <row r="251" spans="56:56" x14ac:dyDescent="0.25">
      <c r="BD251" s="1"/>
    </row>
    <row r="252" spans="56:56" x14ac:dyDescent="0.25">
      <c r="BD252" s="1"/>
    </row>
    <row r="253" spans="56:56" x14ac:dyDescent="0.25">
      <c r="BD253" s="1"/>
    </row>
    <row r="254" spans="56:56" x14ac:dyDescent="0.25">
      <c r="BD254" s="1"/>
    </row>
    <row r="255" spans="56:56" x14ac:dyDescent="0.25">
      <c r="BD255" s="1"/>
    </row>
    <row r="256" spans="56:56" x14ac:dyDescent="0.25">
      <c r="BD256" s="1"/>
    </row>
    <row r="257" spans="56:56" x14ac:dyDescent="0.25">
      <c r="BD257" s="1"/>
    </row>
    <row r="258" spans="56:56" x14ac:dyDescent="0.25">
      <c r="BD258" s="1"/>
    </row>
    <row r="259" spans="56:56" x14ac:dyDescent="0.25">
      <c r="BD259" s="1"/>
    </row>
    <row r="260" spans="56:56" x14ac:dyDescent="0.25">
      <c r="BD260" s="1"/>
    </row>
    <row r="261" spans="56:56" x14ac:dyDescent="0.25">
      <c r="BD261" s="1"/>
    </row>
    <row r="262" spans="56:56" x14ac:dyDescent="0.25">
      <c r="BD262" s="1"/>
    </row>
    <row r="263" spans="56:56" x14ac:dyDescent="0.25">
      <c r="BD263" s="1"/>
    </row>
    <row r="264" spans="56:56" x14ac:dyDescent="0.25">
      <c r="BD264" s="1"/>
    </row>
    <row r="265" spans="56:56" x14ac:dyDescent="0.25">
      <c r="BD265" s="1"/>
    </row>
    <row r="266" spans="56:56" x14ac:dyDescent="0.25">
      <c r="BD266" s="1"/>
    </row>
    <row r="267" spans="56:56" x14ac:dyDescent="0.25">
      <c r="BD267" s="1"/>
    </row>
    <row r="268" spans="56:56" x14ac:dyDescent="0.25">
      <c r="BD268" s="1"/>
    </row>
    <row r="269" spans="56:56" x14ac:dyDescent="0.25">
      <c r="BD269" s="1"/>
    </row>
    <row r="270" spans="56:56" x14ac:dyDescent="0.25">
      <c r="BD270" s="1"/>
    </row>
    <row r="271" spans="56:56" x14ac:dyDescent="0.25">
      <c r="BD271" s="1"/>
    </row>
    <row r="272" spans="56:56" x14ac:dyDescent="0.25">
      <c r="BD272" s="1"/>
    </row>
    <row r="273" spans="56:56" x14ac:dyDescent="0.25">
      <c r="BD273" s="1"/>
    </row>
    <row r="274" spans="56:56" x14ac:dyDescent="0.25">
      <c r="BD274" s="1"/>
    </row>
    <row r="275" spans="56:56" x14ac:dyDescent="0.25">
      <c r="BD275" s="1"/>
    </row>
    <row r="276" spans="56:56" x14ac:dyDescent="0.25">
      <c r="BD276" s="1"/>
    </row>
    <row r="277" spans="56:56" x14ac:dyDescent="0.25">
      <c r="BD277" s="1"/>
    </row>
    <row r="278" spans="56:56" x14ac:dyDescent="0.25">
      <c r="BD278" s="1"/>
    </row>
    <row r="279" spans="56:56" x14ac:dyDescent="0.25">
      <c r="BD279" s="1"/>
    </row>
    <row r="280" spans="56:56" x14ac:dyDescent="0.25">
      <c r="BD280" s="1"/>
    </row>
    <row r="281" spans="56:56" x14ac:dyDescent="0.25">
      <c r="BD281" s="1"/>
    </row>
    <row r="282" spans="56:56" x14ac:dyDescent="0.25">
      <c r="BD282" s="1"/>
    </row>
    <row r="283" spans="56:56" x14ac:dyDescent="0.25">
      <c r="BD283" s="1"/>
    </row>
    <row r="284" spans="56:56" x14ac:dyDescent="0.25">
      <c r="BD284" s="1"/>
    </row>
    <row r="285" spans="56:56" x14ac:dyDescent="0.25">
      <c r="BD285" s="1"/>
    </row>
    <row r="286" spans="56:56" x14ac:dyDescent="0.25">
      <c r="BD286" s="1"/>
    </row>
    <row r="287" spans="56:56" x14ac:dyDescent="0.25">
      <c r="BD287" s="1"/>
    </row>
    <row r="288" spans="56:56" x14ac:dyDescent="0.25">
      <c r="BD288" s="1"/>
    </row>
    <row r="289" spans="56:56" x14ac:dyDescent="0.25">
      <c r="BD289" s="1"/>
    </row>
    <row r="290" spans="56:56" x14ac:dyDescent="0.25">
      <c r="BD290" s="1"/>
    </row>
    <row r="291" spans="56:56" x14ac:dyDescent="0.25">
      <c r="BD291" s="1"/>
    </row>
    <row r="292" spans="56:56" x14ac:dyDescent="0.25">
      <c r="BD292" s="1"/>
    </row>
    <row r="293" spans="56:56" x14ac:dyDescent="0.25">
      <c r="BD293" s="1"/>
    </row>
    <row r="294" spans="56:56" x14ac:dyDescent="0.25">
      <c r="BD294" s="1"/>
    </row>
    <row r="295" spans="56:56" x14ac:dyDescent="0.25">
      <c r="BD295" s="1"/>
    </row>
    <row r="296" spans="56:56" x14ac:dyDescent="0.25">
      <c r="BD296" s="1"/>
    </row>
    <row r="297" spans="56:56" x14ac:dyDescent="0.25">
      <c r="BD297" s="1"/>
    </row>
    <row r="298" spans="56:56" x14ac:dyDescent="0.25">
      <c r="BD298" s="1"/>
    </row>
    <row r="299" spans="56:56" x14ac:dyDescent="0.25">
      <c r="BD299" s="1"/>
    </row>
    <row r="300" spans="56:56" x14ac:dyDescent="0.25">
      <c r="BD300" s="1"/>
    </row>
    <row r="301" spans="56:56" x14ac:dyDescent="0.25">
      <c r="BD301" s="1"/>
    </row>
    <row r="302" spans="56:56" x14ac:dyDescent="0.25">
      <c r="BD302" s="1"/>
    </row>
    <row r="303" spans="56:56" x14ac:dyDescent="0.25">
      <c r="BD303" s="1"/>
    </row>
    <row r="304" spans="56:56" x14ac:dyDescent="0.25">
      <c r="BD304" s="1"/>
    </row>
    <row r="305" spans="56:56" x14ac:dyDescent="0.25">
      <c r="BD305" s="1"/>
    </row>
    <row r="306" spans="56:56" x14ac:dyDescent="0.25">
      <c r="BD306" s="1"/>
    </row>
    <row r="307" spans="56:56" x14ac:dyDescent="0.25">
      <c r="BD307" s="1"/>
    </row>
    <row r="308" spans="56:56" x14ac:dyDescent="0.25">
      <c r="BD308" s="1"/>
    </row>
    <row r="309" spans="56:56" x14ac:dyDescent="0.25">
      <c r="BD309" s="1"/>
    </row>
    <row r="310" spans="56:56" x14ac:dyDescent="0.25">
      <c r="BD310" s="1"/>
    </row>
    <row r="311" spans="56:56" x14ac:dyDescent="0.25">
      <c r="BD311" s="1"/>
    </row>
    <row r="312" spans="56:56" x14ac:dyDescent="0.25">
      <c r="BD312" s="1"/>
    </row>
    <row r="313" spans="56:56" x14ac:dyDescent="0.25">
      <c r="BD313" s="1"/>
    </row>
    <row r="314" spans="56:56" x14ac:dyDescent="0.25">
      <c r="BD314" s="1"/>
    </row>
    <row r="315" spans="56:56" x14ac:dyDescent="0.25">
      <c r="BD315" s="1"/>
    </row>
    <row r="316" spans="56:56" x14ac:dyDescent="0.25">
      <c r="BD316" s="1"/>
    </row>
    <row r="317" spans="56:56" x14ac:dyDescent="0.25">
      <c r="BD317" s="1"/>
    </row>
    <row r="318" spans="56:56" x14ac:dyDescent="0.25">
      <c r="BD318" s="1"/>
    </row>
    <row r="319" spans="56:56" x14ac:dyDescent="0.25">
      <c r="BD319" s="1"/>
    </row>
    <row r="320" spans="56:56" x14ac:dyDescent="0.25">
      <c r="BD320" s="1"/>
    </row>
    <row r="321" spans="56:56" x14ac:dyDescent="0.25">
      <c r="BD321" s="1"/>
    </row>
    <row r="322" spans="56:56" x14ac:dyDescent="0.25">
      <c r="BD322" s="1"/>
    </row>
    <row r="323" spans="56:56" x14ac:dyDescent="0.25">
      <c r="BD323" s="1"/>
    </row>
    <row r="324" spans="56:56" x14ac:dyDescent="0.25">
      <c r="BD324" s="1"/>
    </row>
    <row r="325" spans="56:56" x14ac:dyDescent="0.25">
      <c r="BD325" s="1"/>
    </row>
    <row r="326" spans="56:56" x14ac:dyDescent="0.25">
      <c r="BD326" s="1"/>
    </row>
    <row r="327" spans="56:56" x14ac:dyDescent="0.25">
      <c r="BD327" s="1"/>
    </row>
    <row r="328" spans="56:56" x14ac:dyDescent="0.25">
      <c r="BD328" s="1"/>
    </row>
    <row r="329" spans="56:56" x14ac:dyDescent="0.25">
      <c r="BD329" s="1"/>
    </row>
    <row r="330" spans="56:56" x14ac:dyDescent="0.25">
      <c r="BD330" s="1"/>
    </row>
    <row r="331" spans="56:56" x14ac:dyDescent="0.25">
      <c r="BD331" s="1"/>
    </row>
    <row r="332" spans="56:56" x14ac:dyDescent="0.25">
      <c r="BD332" s="1"/>
    </row>
    <row r="333" spans="56:56" x14ac:dyDescent="0.25">
      <c r="BD333" s="1"/>
    </row>
    <row r="334" spans="56:56" x14ac:dyDescent="0.25">
      <c r="BD334" s="1"/>
    </row>
    <row r="335" spans="56:56" x14ac:dyDescent="0.25">
      <c r="BD335" s="1"/>
    </row>
    <row r="336" spans="56:56" x14ac:dyDescent="0.25">
      <c r="BD336" s="1"/>
    </row>
    <row r="337" spans="56:56" x14ac:dyDescent="0.25">
      <c r="BD337" s="1"/>
    </row>
    <row r="338" spans="56:56" x14ac:dyDescent="0.25">
      <c r="BD338" s="1"/>
    </row>
    <row r="339" spans="56:56" x14ac:dyDescent="0.25">
      <c r="BD339" s="1"/>
    </row>
    <row r="340" spans="56:56" x14ac:dyDescent="0.25">
      <c r="BD340" s="1"/>
    </row>
    <row r="341" spans="56:56" x14ac:dyDescent="0.25">
      <c r="BD341" s="1"/>
    </row>
    <row r="342" spans="56:56" x14ac:dyDescent="0.25">
      <c r="BD342" s="1"/>
    </row>
    <row r="343" spans="56:56" x14ac:dyDescent="0.25">
      <c r="BD343" s="1"/>
    </row>
    <row r="344" spans="56:56" x14ac:dyDescent="0.25">
      <c r="BD344" s="1"/>
    </row>
    <row r="345" spans="56:56" x14ac:dyDescent="0.25">
      <c r="BD345" s="1"/>
    </row>
    <row r="346" spans="56:56" x14ac:dyDescent="0.25">
      <c r="BD346" s="1"/>
    </row>
    <row r="347" spans="56:56" x14ac:dyDescent="0.25">
      <c r="BD347" s="1"/>
    </row>
    <row r="348" spans="56:56" x14ac:dyDescent="0.25">
      <c r="BD348" s="1"/>
    </row>
    <row r="349" spans="56:56" x14ac:dyDescent="0.25">
      <c r="BD349" s="1"/>
    </row>
    <row r="350" spans="56:56" x14ac:dyDescent="0.25">
      <c r="BD350" s="1"/>
    </row>
    <row r="351" spans="56:56" x14ac:dyDescent="0.25">
      <c r="BD351" s="1"/>
    </row>
    <row r="352" spans="56:56" x14ac:dyDescent="0.25">
      <c r="BD352" s="1"/>
    </row>
    <row r="353" spans="56:56" x14ac:dyDescent="0.25">
      <c r="BD353" s="1"/>
    </row>
    <row r="354" spans="56:56" x14ac:dyDescent="0.25">
      <c r="BD354" s="1"/>
    </row>
    <row r="355" spans="56:56" x14ac:dyDescent="0.25">
      <c r="BD355" s="1"/>
    </row>
    <row r="356" spans="56:56" x14ac:dyDescent="0.25">
      <c r="BD356" s="1"/>
    </row>
    <row r="357" spans="56:56" x14ac:dyDescent="0.25">
      <c r="BD357" s="1"/>
    </row>
    <row r="358" spans="56:56" x14ac:dyDescent="0.25">
      <c r="BD358" s="1"/>
    </row>
    <row r="359" spans="56:56" x14ac:dyDescent="0.25">
      <c r="BD359" s="1"/>
    </row>
    <row r="360" spans="56:56" x14ac:dyDescent="0.25">
      <c r="BD360" s="1"/>
    </row>
    <row r="361" spans="56:56" x14ac:dyDescent="0.25">
      <c r="BD361" s="1"/>
    </row>
    <row r="362" spans="56:56" x14ac:dyDescent="0.25">
      <c r="BD362" s="1"/>
    </row>
    <row r="363" spans="56:56" x14ac:dyDescent="0.25">
      <c r="BD363" s="1"/>
    </row>
    <row r="364" spans="56:56" x14ac:dyDescent="0.25">
      <c r="BD364" s="1"/>
    </row>
    <row r="365" spans="56:56" x14ac:dyDescent="0.25">
      <c r="BD365" s="1"/>
    </row>
    <row r="366" spans="56:56" x14ac:dyDescent="0.25">
      <c r="BD366" s="1"/>
    </row>
    <row r="367" spans="56:56" x14ac:dyDescent="0.25">
      <c r="BD367" s="1"/>
    </row>
    <row r="368" spans="56:56" x14ac:dyDescent="0.25">
      <c r="BD368" s="1"/>
    </row>
    <row r="369" spans="56:56" x14ac:dyDescent="0.25">
      <c r="BD369" s="1"/>
    </row>
    <row r="370" spans="56:56" x14ac:dyDescent="0.25">
      <c r="BD370" s="1"/>
    </row>
    <row r="371" spans="56:56" x14ac:dyDescent="0.25">
      <c r="BD371" s="1"/>
    </row>
    <row r="372" spans="56:56" x14ac:dyDescent="0.25">
      <c r="BD372" s="1"/>
    </row>
    <row r="373" spans="56:56" x14ac:dyDescent="0.25">
      <c r="BD373" s="1"/>
    </row>
    <row r="374" spans="56:56" x14ac:dyDescent="0.25">
      <c r="BD374" s="1"/>
    </row>
    <row r="375" spans="56:56" x14ac:dyDescent="0.25">
      <c r="BD375" s="1"/>
    </row>
    <row r="376" spans="56:56" x14ac:dyDescent="0.25">
      <c r="BD376" s="1"/>
    </row>
    <row r="377" spans="56:56" x14ac:dyDescent="0.25">
      <c r="BD377" s="1"/>
    </row>
    <row r="378" spans="56:56" x14ac:dyDescent="0.25">
      <c r="BD378" s="1"/>
    </row>
    <row r="379" spans="56:56" x14ac:dyDescent="0.25">
      <c r="BD379" s="1"/>
    </row>
    <row r="380" spans="56:56" x14ac:dyDescent="0.25">
      <c r="BD380" s="1"/>
    </row>
    <row r="381" spans="56:56" x14ac:dyDescent="0.25">
      <c r="BD381" s="1"/>
    </row>
    <row r="382" spans="56:56" x14ac:dyDescent="0.25">
      <c r="BD382" s="1"/>
    </row>
    <row r="383" spans="56:56" x14ac:dyDescent="0.25">
      <c r="BD383" s="1"/>
    </row>
    <row r="384" spans="56:56" x14ac:dyDescent="0.25">
      <c r="BD384" s="1"/>
    </row>
    <row r="385" spans="56:56" x14ac:dyDescent="0.25">
      <c r="BD385" s="1"/>
    </row>
    <row r="386" spans="56:56" x14ac:dyDescent="0.25">
      <c r="BD386" s="1"/>
    </row>
    <row r="387" spans="56:56" x14ac:dyDescent="0.25">
      <c r="BD387" s="1"/>
    </row>
    <row r="388" spans="56:56" x14ac:dyDescent="0.25">
      <c r="BD388" s="1"/>
    </row>
    <row r="389" spans="56:56" x14ac:dyDescent="0.25">
      <c r="BD389" s="1"/>
    </row>
    <row r="390" spans="56:56" x14ac:dyDescent="0.25">
      <c r="BD390" s="1"/>
    </row>
    <row r="391" spans="56:56" x14ac:dyDescent="0.25">
      <c r="BD391" s="1"/>
    </row>
    <row r="392" spans="56:56" x14ac:dyDescent="0.25">
      <c r="BD392" s="1"/>
    </row>
    <row r="393" spans="56:56" x14ac:dyDescent="0.25">
      <c r="BD393" s="1"/>
    </row>
    <row r="394" spans="56:56" x14ac:dyDescent="0.25">
      <c r="BD394" s="1"/>
    </row>
    <row r="395" spans="56:56" x14ac:dyDescent="0.25">
      <c r="BD395" s="1"/>
    </row>
    <row r="396" spans="56:56" x14ac:dyDescent="0.25">
      <c r="BD396" s="1"/>
    </row>
    <row r="397" spans="56:56" x14ac:dyDescent="0.25">
      <c r="BD397" s="1"/>
    </row>
    <row r="398" spans="56:56" x14ac:dyDescent="0.25">
      <c r="BD398" s="1"/>
    </row>
    <row r="399" spans="56:56" x14ac:dyDescent="0.25">
      <c r="BD399" s="1"/>
    </row>
    <row r="400" spans="56:56" x14ac:dyDescent="0.25">
      <c r="BD400" s="1"/>
    </row>
    <row r="401" spans="56:56" x14ac:dyDescent="0.25">
      <c r="BD401" s="1"/>
    </row>
    <row r="402" spans="56:56" x14ac:dyDescent="0.25">
      <c r="BD402" s="1"/>
    </row>
    <row r="403" spans="56:56" x14ac:dyDescent="0.25">
      <c r="BD403" s="1"/>
    </row>
    <row r="404" spans="56:56" x14ac:dyDescent="0.25">
      <c r="BD404" s="1"/>
    </row>
    <row r="405" spans="56:56" x14ac:dyDescent="0.25">
      <c r="BD405" s="1"/>
    </row>
    <row r="406" spans="56:56" x14ac:dyDescent="0.25">
      <c r="BD406" s="1"/>
    </row>
    <row r="407" spans="56:56" x14ac:dyDescent="0.25">
      <c r="BD407" s="1"/>
    </row>
    <row r="408" spans="56:56" x14ac:dyDescent="0.25">
      <c r="BD408" s="1"/>
    </row>
    <row r="409" spans="56:56" x14ac:dyDescent="0.25">
      <c r="BD409" s="1"/>
    </row>
    <row r="410" spans="56:56" x14ac:dyDescent="0.25">
      <c r="BD410" s="1"/>
    </row>
    <row r="411" spans="56:56" x14ac:dyDescent="0.25">
      <c r="BD411" s="1"/>
    </row>
    <row r="412" spans="56:56" x14ac:dyDescent="0.25">
      <c r="BD412" s="1"/>
    </row>
    <row r="413" spans="56:56" x14ac:dyDescent="0.25">
      <c r="BD413" s="1"/>
    </row>
    <row r="414" spans="56:56" x14ac:dyDescent="0.25">
      <c r="BD414" s="1"/>
    </row>
    <row r="415" spans="56:56" x14ac:dyDescent="0.25">
      <c r="BD415" s="1"/>
    </row>
    <row r="416" spans="56:56" x14ac:dyDescent="0.25">
      <c r="BD416" s="1"/>
    </row>
    <row r="417" spans="56:56" x14ac:dyDescent="0.25">
      <c r="BD417" s="1"/>
    </row>
    <row r="418" spans="56:56" x14ac:dyDescent="0.25">
      <c r="BD418" s="1"/>
    </row>
    <row r="419" spans="56:56" x14ac:dyDescent="0.25">
      <c r="BD419" s="1"/>
    </row>
    <row r="420" spans="56:56" x14ac:dyDescent="0.25">
      <c r="BD420" s="1"/>
    </row>
    <row r="421" spans="56:56" x14ac:dyDescent="0.25">
      <c r="BD421" s="1"/>
    </row>
    <row r="422" spans="56:56" x14ac:dyDescent="0.25">
      <c r="BD422" s="1"/>
    </row>
    <row r="423" spans="56:56" x14ac:dyDescent="0.25">
      <c r="BD423" s="1"/>
    </row>
    <row r="424" spans="56:56" x14ac:dyDescent="0.25">
      <c r="BD424" s="1"/>
    </row>
    <row r="425" spans="56:56" x14ac:dyDescent="0.25">
      <c r="BD425" s="1"/>
    </row>
    <row r="426" spans="56:56" x14ac:dyDescent="0.25">
      <c r="BD426" s="1"/>
    </row>
    <row r="427" spans="56:56" x14ac:dyDescent="0.25">
      <c r="BD427" s="1"/>
    </row>
    <row r="428" spans="56:56" x14ac:dyDescent="0.25">
      <c r="BD428" s="1"/>
    </row>
    <row r="429" spans="56:56" x14ac:dyDescent="0.25">
      <c r="BD429" s="1"/>
    </row>
    <row r="430" spans="56:56" x14ac:dyDescent="0.25">
      <c r="BD430" s="1"/>
    </row>
    <row r="431" spans="56:56" x14ac:dyDescent="0.25">
      <c r="BD431" s="1"/>
    </row>
    <row r="432" spans="56:56" x14ac:dyDescent="0.25">
      <c r="BD432" s="1"/>
    </row>
    <row r="433" spans="56:56" x14ac:dyDescent="0.25">
      <c r="BD433" s="1"/>
    </row>
    <row r="434" spans="56:56" x14ac:dyDescent="0.25">
      <c r="BD434" s="1"/>
    </row>
    <row r="435" spans="56:56" x14ac:dyDescent="0.25">
      <c r="BD435" s="1"/>
    </row>
    <row r="436" spans="56:56" x14ac:dyDescent="0.25">
      <c r="BD436" s="1"/>
    </row>
    <row r="437" spans="56:56" x14ac:dyDescent="0.25">
      <c r="BD437" s="1"/>
    </row>
    <row r="438" spans="56:56" x14ac:dyDescent="0.25">
      <c r="BD438" s="1"/>
    </row>
    <row r="439" spans="56:56" x14ac:dyDescent="0.25">
      <c r="BD439" s="1"/>
    </row>
    <row r="440" spans="56:56" x14ac:dyDescent="0.25">
      <c r="BD440" s="1"/>
    </row>
    <row r="441" spans="56:56" x14ac:dyDescent="0.25">
      <c r="BD441" s="1"/>
    </row>
    <row r="442" spans="56:56" x14ac:dyDescent="0.25">
      <c r="BD442" s="1"/>
    </row>
    <row r="443" spans="56:56" x14ac:dyDescent="0.25">
      <c r="BD443" s="1"/>
    </row>
    <row r="444" spans="56:56" x14ac:dyDescent="0.25">
      <c r="BD444" s="1"/>
    </row>
    <row r="445" spans="56:56" x14ac:dyDescent="0.25">
      <c r="BD445" s="1"/>
    </row>
    <row r="446" spans="56:56" x14ac:dyDescent="0.25">
      <c r="BD446" s="1"/>
    </row>
    <row r="447" spans="56:56" x14ac:dyDescent="0.25">
      <c r="BD447" s="1"/>
    </row>
    <row r="448" spans="56:56" x14ac:dyDescent="0.25">
      <c r="BD448" s="1"/>
    </row>
    <row r="449" spans="56:56" x14ac:dyDescent="0.25">
      <c r="BD449" s="1"/>
    </row>
    <row r="450" spans="56:56" x14ac:dyDescent="0.25">
      <c r="BD450" s="1"/>
    </row>
    <row r="451" spans="56:56" x14ac:dyDescent="0.25">
      <c r="BD451" s="1"/>
    </row>
    <row r="452" spans="56:56" x14ac:dyDescent="0.25">
      <c r="BD452" s="1"/>
    </row>
    <row r="453" spans="56:56" x14ac:dyDescent="0.25">
      <c r="BD453" s="1"/>
    </row>
    <row r="454" spans="56:56" x14ac:dyDescent="0.25">
      <c r="BD454" s="1"/>
    </row>
    <row r="455" spans="56:56" x14ac:dyDescent="0.25">
      <c r="BD455" s="1"/>
    </row>
    <row r="456" spans="56:56" x14ac:dyDescent="0.25">
      <c r="BD456" s="1"/>
    </row>
    <row r="457" spans="56:56" x14ac:dyDescent="0.25">
      <c r="BD457" s="1"/>
    </row>
    <row r="458" spans="56:56" x14ac:dyDescent="0.25">
      <c r="BD458" s="1"/>
    </row>
    <row r="459" spans="56:56" x14ac:dyDescent="0.25">
      <c r="BD459" s="1"/>
    </row>
    <row r="460" spans="56:56" x14ac:dyDescent="0.25">
      <c r="BD460" s="1"/>
    </row>
    <row r="461" spans="56:56" x14ac:dyDescent="0.25">
      <c r="BD461" s="1"/>
    </row>
    <row r="462" spans="56:56" x14ac:dyDescent="0.25">
      <c r="BD462" s="1"/>
    </row>
    <row r="463" spans="56:56" x14ac:dyDescent="0.25">
      <c r="BD463" s="1"/>
    </row>
    <row r="464" spans="56:56" x14ac:dyDescent="0.25">
      <c r="BD464" s="1"/>
    </row>
    <row r="465" spans="56:56" x14ac:dyDescent="0.25">
      <c r="BD465" s="1"/>
    </row>
    <row r="466" spans="56:56" x14ac:dyDescent="0.25">
      <c r="BD466" s="1"/>
    </row>
    <row r="467" spans="56:56" x14ac:dyDescent="0.25">
      <c r="BD467" s="1"/>
    </row>
    <row r="468" spans="56:56" x14ac:dyDescent="0.25">
      <c r="BD468" s="1"/>
    </row>
    <row r="469" spans="56:56" x14ac:dyDescent="0.25">
      <c r="BD469" s="1"/>
    </row>
    <row r="470" spans="56:56" x14ac:dyDescent="0.25">
      <c r="BD470" s="1"/>
    </row>
    <row r="471" spans="56:56" x14ac:dyDescent="0.25">
      <c r="BD471" s="1"/>
    </row>
    <row r="472" spans="56:56" x14ac:dyDescent="0.25">
      <c r="BD472" s="1"/>
    </row>
    <row r="473" spans="56:56" x14ac:dyDescent="0.25">
      <c r="BD473" s="1"/>
    </row>
    <row r="474" spans="56:56" x14ac:dyDescent="0.25">
      <c r="BD474" s="1"/>
    </row>
    <row r="475" spans="56:56" x14ac:dyDescent="0.25">
      <c r="BD475" s="1"/>
    </row>
    <row r="476" spans="56:56" x14ac:dyDescent="0.25">
      <c r="BD476" s="1"/>
    </row>
    <row r="477" spans="56:56" x14ac:dyDescent="0.25">
      <c r="BD477" s="1"/>
    </row>
    <row r="478" spans="56:56" x14ac:dyDescent="0.25">
      <c r="BD478" s="1"/>
    </row>
    <row r="479" spans="56:56" x14ac:dyDescent="0.25">
      <c r="BD479" s="1"/>
    </row>
    <row r="480" spans="56:56" x14ac:dyDescent="0.25">
      <c r="BD480" s="1"/>
    </row>
    <row r="481" spans="56:56" x14ac:dyDescent="0.25">
      <c r="BD481" s="1"/>
    </row>
    <row r="482" spans="56:56" x14ac:dyDescent="0.25">
      <c r="BD482" s="1"/>
    </row>
    <row r="483" spans="56:56" x14ac:dyDescent="0.25">
      <c r="BD483" s="1"/>
    </row>
    <row r="484" spans="56:56" x14ac:dyDescent="0.25">
      <c r="BD484" s="1"/>
    </row>
    <row r="485" spans="56:56" x14ac:dyDescent="0.25">
      <c r="BD485" s="1"/>
    </row>
    <row r="486" spans="56:56" x14ac:dyDescent="0.25">
      <c r="BD486" s="1"/>
    </row>
    <row r="487" spans="56:56" x14ac:dyDescent="0.25">
      <c r="BD487" s="1"/>
    </row>
    <row r="488" spans="56:56" x14ac:dyDescent="0.25">
      <c r="BD488" s="1"/>
    </row>
    <row r="489" spans="56:56" x14ac:dyDescent="0.25">
      <c r="BD489" s="1"/>
    </row>
    <row r="490" spans="56:56" x14ac:dyDescent="0.25">
      <c r="BD490" s="1"/>
    </row>
    <row r="491" spans="56:56" x14ac:dyDescent="0.25">
      <c r="BD491" s="1"/>
    </row>
    <row r="492" spans="56:56" x14ac:dyDescent="0.25">
      <c r="BD492" s="1"/>
    </row>
    <row r="493" spans="56:56" x14ac:dyDescent="0.25">
      <c r="BD493" s="1"/>
    </row>
    <row r="494" spans="56:56" x14ac:dyDescent="0.25">
      <c r="BD494" s="1"/>
    </row>
    <row r="495" spans="56:56" x14ac:dyDescent="0.25">
      <c r="BD495" s="1"/>
    </row>
    <row r="496" spans="56:56" x14ac:dyDescent="0.25">
      <c r="BD496" s="1"/>
    </row>
    <row r="497" spans="56:56" x14ac:dyDescent="0.25">
      <c r="BD497" s="1"/>
    </row>
    <row r="498" spans="56:56" x14ac:dyDescent="0.25">
      <c r="BD498" s="1"/>
    </row>
    <row r="499" spans="56:56" x14ac:dyDescent="0.25">
      <c r="BD499" s="1"/>
    </row>
    <row r="500" spans="56:56" x14ac:dyDescent="0.25">
      <c r="BD500" s="1"/>
    </row>
    <row r="501" spans="56:56" x14ac:dyDescent="0.25">
      <c r="BD501" s="1"/>
    </row>
    <row r="502" spans="56:56" x14ac:dyDescent="0.25">
      <c r="BD502" s="1"/>
    </row>
    <row r="503" spans="56:56" x14ac:dyDescent="0.25">
      <c r="BD503" s="1"/>
    </row>
    <row r="504" spans="56:56" x14ac:dyDescent="0.25">
      <c r="BD504" s="1"/>
    </row>
    <row r="505" spans="56:56" x14ac:dyDescent="0.25">
      <c r="BD505" s="1"/>
    </row>
    <row r="506" spans="56:56" x14ac:dyDescent="0.25">
      <c r="BD506" s="1"/>
    </row>
    <row r="507" spans="56:56" x14ac:dyDescent="0.25">
      <c r="BD507" s="1"/>
    </row>
    <row r="508" spans="56:56" x14ac:dyDescent="0.25">
      <c r="BD508" s="1"/>
    </row>
    <row r="509" spans="56:56" x14ac:dyDescent="0.25">
      <c r="BD509" s="1"/>
    </row>
    <row r="510" spans="56:56" x14ac:dyDescent="0.25">
      <c r="BD510" s="1"/>
    </row>
    <row r="511" spans="56:56" x14ac:dyDescent="0.25">
      <c r="BD511" s="1"/>
    </row>
    <row r="512" spans="56:56" x14ac:dyDescent="0.25">
      <c r="BD512" s="1"/>
    </row>
    <row r="513" spans="56:56" x14ac:dyDescent="0.25">
      <c r="BD513" s="1"/>
    </row>
    <row r="514" spans="56:56" x14ac:dyDescent="0.25">
      <c r="BD514" s="1"/>
    </row>
    <row r="515" spans="56:56" x14ac:dyDescent="0.25">
      <c r="BD515" s="1"/>
    </row>
    <row r="516" spans="56:56" x14ac:dyDescent="0.25">
      <c r="BD516" s="1"/>
    </row>
    <row r="517" spans="56:56" x14ac:dyDescent="0.25">
      <c r="BD517" s="1"/>
    </row>
    <row r="518" spans="56:56" x14ac:dyDescent="0.25">
      <c r="BD518" s="1"/>
    </row>
    <row r="519" spans="56:56" x14ac:dyDescent="0.25">
      <c r="BD519" s="1"/>
    </row>
    <row r="520" spans="56:56" x14ac:dyDescent="0.25">
      <c r="BD520" s="1"/>
    </row>
    <row r="521" spans="56:56" x14ac:dyDescent="0.25">
      <c r="BD521" s="1"/>
    </row>
    <row r="522" spans="56:56" x14ac:dyDescent="0.25">
      <c r="BD522" s="1"/>
    </row>
    <row r="523" spans="56:56" x14ac:dyDescent="0.25">
      <c r="BD523" s="1"/>
    </row>
    <row r="524" spans="56:56" x14ac:dyDescent="0.25">
      <c r="BD524" s="1"/>
    </row>
    <row r="525" spans="56:56" x14ac:dyDescent="0.25">
      <c r="BD525" s="1"/>
    </row>
    <row r="526" spans="56:56" x14ac:dyDescent="0.25">
      <c r="BD526" s="1"/>
    </row>
    <row r="527" spans="56:56" x14ac:dyDescent="0.25">
      <c r="BD527" s="1"/>
    </row>
    <row r="528" spans="56:56" x14ac:dyDescent="0.25">
      <c r="BD528" s="1"/>
    </row>
    <row r="529" spans="56:56" x14ac:dyDescent="0.25">
      <c r="BD529" s="1"/>
    </row>
    <row r="530" spans="56:56" x14ac:dyDescent="0.25">
      <c r="BD530" s="1"/>
    </row>
    <row r="531" spans="56:56" x14ac:dyDescent="0.25">
      <c r="BD531" s="1"/>
    </row>
    <row r="532" spans="56:56" x14ac:dyDescent="0.25">
      <c r="BD532" s="1"/>
    </row>
    <row r="533" spans="56:56" x14ac:dyDescent="0.25">
      <c r="BD533" s="1"/>
    </row>
    <row r="534" spans="56:56" x14ac:dyDescent="0.25">
      <c r="BD534" s="1"/>
    </row>
    <row r="535" spans="56:56" x14ac:dyDescent="0.25">
      <c r="BD535" s="1"/>
    </row>
    <row r="536" spans="56:56" x14ac:dyDescent="0.25">
      <c r="BD536" s="1"/>
    </row>
    <row r="537" spans="56:56" x14ac:dyDescent="0.25">
      <c r="BD537" s="1"/>
    </row>
    <row r="538" spans="56:56" x14ac:dyDescent="0.25">
      <c r="BD538" s="1"/>
    </row>
    <row r="539" spans="56:56" x14ac:dyDescent="0.25">
      <c r="BD539" s="1"/>
    </row>
    <row r="540" spans="56:56" x14ac:dyDescent="0.25">
      <c r="BD540" s="1"/>
    </row>
    <row r="541" spans="56:56" x14ac:dyDescent="0.25">
      <c r="BD541" s="1"/>
    </row>
    <row r="542" spans="56:56" x14ac:dyDescent="0.25">
      <c r="BD542" s="1"/>
    </row>
    <row r="543" spans="56:56" x14ac:dyDescent="0.25">
      <c r="BD543" s="1"/>
    </row>
    <row r="544" spans="56:56" x14ac:dyDescent="0.25">
      <c r="BD544" s="1"/>
    </row>
    <row r="545" spans="56:56" x14ac:dyDescent="0.25">
      <c r="BD545" s="1"/>
    </row>
    <row r="546" spans="56:56" x14ac:dyDescent="0.25">
      <c r="BD546" s="1"/>
    </row>
    <row r="547" spans="56:56" x14ac:dyDescent="0.25">
      <c r="BD547" s="1"/>
    </row>
    <row r="548" spans="56:56" x14ac:dyDescent="0.25">
      <c r="BD548" s="1"/>
    </row>
    <row r="549" spans="56:56" x14ac:dyDescent="0.25">
      <c r="BD549" s="1"/>
    </row>
    <row r="550" spans="56:56" x14ac:dyDescent="0.25">
      <c r="BD550" s="1"/>
    </row>
    <row r="551" spans="56:56" x14ac:dyDescent="0.25">
      <c r="BD551" s="1"/>
    </row>
    <row r="552" spans="56:56" x14ac:dyDescent="0.25">
      <c r="BD552" s="1"/>
    </row>
    <row r="553" spans="56:56" x14ac:dyDescent="0.25">
      <c r="BD553" s="1"/>
    </row>
    <row r="554" spans="56:56" x14ac:dyDescent="0.25">
      <c r="BD554" s="1"/>
    </row>
    <row r="555" spans="56:56" x14ac:dyDescent="0.25">
      <c r="BD555" s="1"/>
    </row>
    <row r="556" spans="56:56" x14ac:dyDescent="0.25">
      <c r="BD556" s="1"/>
    </row>
    <row r="557" spans="56:56" x14ac:dyDescent="0.25">
      <c r="BD557" s="1"/>
    </row>
    <row r="558" spans="56:56" x14ac:dyDescent="0.25">
      <c r="BD558" s="1"/>
    </row>
    <row r="559" spans="56:56" x14ac:dyDescent="0.25">
      <c r="BD559" s="1"/>
    </row>
    <row r="560" spans="56:56" x14ac:dyDescent="0.25">
      <c r="BD560" s="1"/>
    </row>
    <row r="561" spans="56:56" x14ac:dyDescent="0.25">
      <c r="BD561" s="1"/>
    </row>
    <row r="562" spans="56:56" x14ac:dyDescent="0.25">
      <c r="BD562" s="1"/>
    </row>
    <row r="563" spans="56:56" x14ac:dyDescent="0.25">
      <c r="BD563" s="1"/>
    </row>
    <row r="564" spans="56:56" x14ac:dyDescent="0.25">
      <c r="BD564" s="1"/>
    </row>
    <row r="565" spans="56:56" x14ac:dyDescent="0.25">
      <c r="BD565" s="1"/>
    </row>
    <row r="566" spans="56:56" x14ac:dyDescent="0.25">
      <c r="BD566" s="1"/>
    </row>
    <row r="567" spans="56:56" x14ac:dyDescent="0.25">
      <c r="BD567" s="1"/>
    </row>
    <row r="568" spans="56:56" x14ac:dyDescent="0.25">
      <c r="BD568" s="1"/>
    </row>
    <row r="569" spans="56:56" x14ac:dyDescent="0.25">
      <c r="BD569" s="1"/>
    </row>
    <row r="570" spans="56:56" x14ac:dyDescent="0.25">
      <c r="BD570" s="1"/>
    </row>
    <row r="571" spans="56:56" x14ac:dyDescent="0.25">
      <c r="BD571" s="1"/>
    </row>
    <row r="572" spans="56:56" x14ac:dyDescent="0.25">
      <c r="BD572" s="1"/>
    </row>
    <row r="573" spans="56:56" x14ac:dyDescent="0.25">
      <c r="BD573" s="1"/>
    </row>
    <row r="574" spans="56:56" x14ac:dyDescent="0.25">
      <c r="BD574" s="1"/>
    </row>
    <row r="575" spans="56:56" x14ac:dyDescent="0.25">
      <c r="BD575" s="1"/>
    </row>
    <row r="576" spans="56:56" x14ac:dyDescent="0.25">
      <c r="BD576" s="1"/>
    </row>
    <row r="577" spans="56:56" x14ac:dyDescent="0.25">
      <c r="BD577" s="1"/>
    </row>
    <row r="578" spans="56:56" x14ac:dyDescent="0.25">
      <c r="BD578" s="1"/>
    </row>
    <row r="579" spans="56:56" x14ac:dyDescent="0.25">
      <c r="BD579" s="1"/>
    </row>
    <row r="580" spans="56:56" x14ac:dyDescent="0.25">
      <c r="BD580" s="1"/>
    </row>
    <row r="581" spans="56:56" x14ac:dyDescent="0.25">
      <c r="BD581" s="1"/>
    </row>
    <row r="582" spans="56:56" x14ac:dyDescent="0.25">
      <c r="BD582" s="1"/>
    </row>
    <row r="583" spans="56:56" x14ac:dyDescent="0.25">
      <c r="BD583" s="1"/>
    </row>
    <row r="584" spans="56:56" x14ac:dyDescent="0.25">
      <c r="BD584" s="1"/>
    </row>
    <row r="585" spans="56:56" x14ac:dyDescent="0.25">
      <c r="BD585" s="1"/>
    </row>
    <row r="586" spans="56:56" x14ac:dyDescent="0.25">
      <c r="BD586" s="1"/>
    </row>
    <row r="587" spans="56:56" x14ac:dyDescent="0.25">
      <c r="BD587" s="1"/>
    </row>
    <row r="588" spans="56:56" x14ac:dyDescent="0.25">
      <c r="BD588" s="1"/>
    </row>
    <row r="589" spans="56:56" x14ac:dyDescent="0.25">
      <c r="BD589" s="1"/>
    </row>
    <row r="590" spans="56:56" x14ac:dyDescent="0.25">
      <c r="BD590" s="1"/>
    </row>
    <row r="591" spans="56:56" x14ac:dyDescent="0.25">
      <c r="BD591" s="1"/>
    </row>
    <row r="592" spans="56:56" x14ac:dyDescent="0.25">
      <c r="BD592" s="1"/>
    </row>
    <row r="593" spans="56:56" x14ac:dyDescent="0.25">
      <c r="BD593" s="1"/>
    </row>
    <row r="594" spans="56:56" x14ac:dyDescent="0.25">
      <c r="BD594" s="1"/>
    </row>
    <row r="595" spans="56:56" x14ac:dyDescent="0.25">
      <c r="BD595" s="1"/>
    </row>
    <row r="596" spans="56:56" x14ac:dyDescent="0.25">
      <c r="BD596" s="1"/>
    </row>
    <row r="597" spans="56:56" x14ac:dyDescent="0.25">
      <c r="BD597" s="1"/>
    </row>
    <row r="598" spans="56:56" x14ac:dyDescent="0.25">
      <c r="BD598" s="1"/>
    </row>
    <row r="599" spans="56:56" x14ac:dyDescent="0.25">
      <c r="BD599" s="1"/>
    </row>
    <row r="600" spans="56:56" x14ac:dyDescent="0.25">
      <c r="BD600" s="1"/>
    </row>
    <row r="601" spans="56:56" x14ac:dyDescent="0.25">
      <c r="BD601" s="1"/>
    </row>
    <row r="602" spans="56:56" x14ac:dyDescent="0.25">
      <c r="BD602" s="1"/>
    </row>
    <row r="603" spans="56:56" x14ac:dyDescent="0.25">
      <c r="BD603" s="1"/>
    </row>
    <row r="604" spans="56:56" x14ac:dyDescent="0.25">
      <c r="BD604" s="1"/>
    </row>
    <row r="605" spans="56:56" x14ac:dyDescent="0.25">
      <c r="BD605" s="1"/>
    </row>
    <row r="606" spans="56:56" x14ac:dyDescent="0.25">
      <c r="BD606" s="1"/>
    </row>
    <row r="607" spans="56:56" x14ac:dyDescent="0.25">
      <c r="BD607" s="1"/>
    </row>
    <row r="608" spans="56:56" x14ac:dyDescent="0.25">
      <c r="BD608" s="1"/>
    </row>
    <row r="609" spans="56:56" x14ac:dyDescent="0.25">
      <c r="BD609" s="1"/>
    </row>
    <row r="610" spans="56:56" x14ac:dyDescent="0.25">
      <c r="BD610" s="1"/>
    </row>
    <row r="611" spans="56:56" x14ac:dyDescent="0.25">
      <c r="BD611" s="1"/>
    </row>
    <row r="612" spans="56:56" x14ac:dyDescent="0.25">
      <c r="BD612" s="1"/>
    </row>
    <row r="613" spans="56:56" x14ac:dyDescent="0.25">
      <c r="BD613" s="1"/>
    </row>
    <row r="614" spans="56:56" x14ac:dyDescent="0.25">
      <c r="BD614" s="1"/>
    </row>
    <row r="615" spans="56:56" x14ac:dyDescent="0.25">
      <c r="BD615" s="1"/>
    </row>
    <row r="616" spans="56:56" x14ac:dyDescent="0.25">
      <c r="BD616" s="1"/>
    </row>
    <row r="617" spans="56:56" x14ac:dyDescent="0.25">
      <c r="BD617" s="1"/>
    </row>
    <row r="618" spans="56:56" x14ac:dyDescent="0.25">
      <c r="BD618" s="1"/>
    </row>
    <row r="619" spans="56:56" x14ac:dyDescent="0.25">
      <c r="BD619" s="1"/>
    </row>
    <row r="620" spans="56:56" x14ac:dyDescent="0.25">
      <c r="BD620" s="1"/>
    </row>
    <row r="621" spans="56:56" x14ac:dyDescent="0.25">
      <c r="BD621" s="1"/>
    </row>
    <row r="622" spans="56:56" x14ac:dyDescent="0.25">
      <c r="BD622" s="1"/>
    </row>
    <row r="623" spans="56:56" x14ac:dyDescent="0.25">
      <c r="BD623" s="1"/>
    </row>
    <row r="624" spans="56:56" x14ac:dyDescent="0.25">
      <c r="BD624" s="1"/>
    </row>
    <row r="625" spans="56:56" x14ac:dyDescent="0.25">
      <c r="BD625" s="1"/>
    </row>
    <row r="626" spans="56:56" x14ac:dyDescent="0.25">
      <c r="BD626" s="1"/>
    </row>
    <row r="627" spans="56:56" x14ac:dyDescent="0.25">
      <c r="BD627" s="1"/>
    </row>
    <row r="628" spans="56:56" x14ac:dyDescent="0.25">
      <c r="BD628" s="1"/>
    </row>
    <row r="629" spans="56:56" x14ac:dyDescent="0.25">
      <c r="BD629" s="1"/>
    </row>
    <row r="630" spans="56:56" x14ac:dyDescent="0.25">
      <c r="BD630" s="1"/>
    </row>
    <row r="631" spans="56:56" x14ac:dyDescent="0.25">
      <c r="BD631" s="1"/>
    </row>
    <row r="632" spans="56:56" x14ac:dyDescent="0.25">
      <c r="BD632" s="1"/>
    </row>
    <row r="633" spans="56:56" x14ac:dyDescent="0.25">
      <c r="BD633" s="1"/>
    </row>
    <row r="634" spans="56:56" x14ac:dyDescent="0.25">
      <c r="BD634" s="1"/>
    </row>
    <row r="635" spans="56:56" x14ac:dyDescent="0.25">
      <c r="BD635" s="1"/>
    </row>
    <row r="636" spans="56:56" x14ac:dyDescent="0.25">
      <c r="BD636" s="1"/>
    </row>
    <row r="637" spans="56:56" x14ac:dyDescent="0.25">
      <c r="BD637" s="1"/>
    </row>
    <row r="638" spans="56:56" x14ac:dyDescent="0.25">
      <c r="BD638" s="1"/>
    </row>
    <row r="639" spans="56:56" x14ac:dyDescent="0.25">
      <c r="BD639" s="1"/>
    </row>
    <row r="640" spans="56:56" x14ac:dyDescent="0.25">
      <c r="BD640" s="1"/>
    </row>
    <row r="641" spans="56:56" x14ac:dyDescent="0.25">
      <c r="BD641" s="1"/>
    </row>
    <row r="642" spans="56:56" x14ac:dyDescent="0.25">
      <c r="BD642" s="1"/>
    </row>
    <row r="643" spans="56:56" x14ac:dyDescent="0.25">
      <c r="BD643" s="1"/>
    </row>
    <row r="644" spans="56:56" x14ac:dyDescent="0.25">
      <c r="BD644" s="1"/>
    </row>
    <row r="645" spans="56:56" x14ac:dyDescent="0.25">
      <c r="BD645" s="1"/>
    </row>
    <row r="646" spans="56:56" x14ac:dyDescent="0.25">
      <c r="BD646" s="1"/>
    </row>
    <row r="647" spans="56:56" x14ac:dyDescent="0.25">
      <c r="BD647" s="1"/>
    </row>
    <row r="648" spans="56:56" x14ac:dyDescent="0.25">
      <c r="BD648" s="1"/>
    </row>
    <row r="649" spans="56:56" x14ac:dyDescent="0.25">
      <c r="BD649" s="1"/>
    </row>
    <row r="650" spans="56:56" x14ac:dyDescent="0.25">
      <c r="BD650" s="1"/>
    </row>
    <row r="651" spans="56:56" x14ac:dyDescent="0.25">
      <c r="BD651" s="1"/>
    </row>
    <row r="652" spans="56:56" x14ac:dyDescent="0.25">
      <c r="BD652" s="1"/>
    </row>
    <row r="653" spans="56:56" x14ac:dyDescent="0.25">
      <c r="BD653" s="1"/>
    </row>
    <row r="654" spans="56:56" x14ac:dyDescent="0.25">
      <c r="BD654" s="1"/>
    </row>
    <row r="655" spans="56:56" x14ac:dyDescent="0.25">
      <c r="BD655" s="1"/>
    </row>
    <row r="656" spans="56:56" x14ac:dyDescent="0.25">
      <c r="BD656" s="1"/>
    </row>
    <row r="657" spans="56:56" x14ac:dyDescent="0.25">
      <c r="BD657" s="1"/>
    </row>
    <row r="658" spans="56:56" x14ac:dyDescent="0.25">
      <c r="BD658" s="1"/>
    </row>
    <row r="659" spans="56:56" x14ac:dyDescent="0.25">
      <c r="BD659" s="1"/>
    </row>
    <row r="660" spans="56:56" x14ac:dyDescent="0.25">
      <c r="BD660" s="1"/>
    </row>
    <row r="661" spans="56:56" x14ac:dyDescent="0.25">
      <c r="BD661" s="1"/>
    </row>
    <row r="662" spans="56:56" x14ac:dyDescent="0.25">
      <c r="BD662" s="1"/>
    </row>
    <row r="663" spans="56:56" x14ac:dyDescent="0.25">
      <c r="BD663" s="1"/>
    </row>
    <row r="664" spans="56:56" x14ac:dyDescent="0.25">
      <c r="BD664" s="1"/>
    </row>
    <row r="665" spans="56:56" x14ac:dyDescent="0.25">
      <c r="BD665" s="1"/>
    </row>
    <row r="666" spans="56:56" x14ac:dyDescent="0.25">
      <c r="BD666" s="1"/>
    </row>
    <row r="667" spans="56:56" x14ac:dyDescent="0.25">
      <c r="BD667" s="1"/>
    </row>
    <row r="668" spans="56:56" x14ac:dyDescent="0.25">
      <c r="BD668" s="1"/>
    </row>
    <row r="669" spans="56:56" x14ac:dyDescent="0.25">
      <c r="BD669" s="1"/>
    </row>
    <row r="670" spans="56:56" x14ac:dyDescent="0.25">
      <c r="BD670" s="1"/>
    </row>
    <row r="671" spans="56:56" x14ac:dyDescent="0.25">
      <c r="BD671" s="1"/>
    </row>
    <row r="672" spans="56:56" x14ac:dyDescent="0.25">
      <c r="BD672" s="1"/>
    </row>
    <row r="673" spans="56:56" x14ac:dyDescent="0.25">
      <c r="BD673" s="1"/>
    </row>
    <row r="674" spans="56:56" x14ac:dyDescent="0.25">
      <c r="BD674" s="1"/>
    </row>
    <row r="675" spans="56:56" x14ac:dyDescent="0.25">
      <c r="BD675" s="1"/>
    </row>
    <row r="676" spans="56:56" x14ac:dyDescent="0.25">
      <c r="BD676" s="1"/>
    </row>
    <row r="677" spans="56:56" x14ac:dyDescent="0.25">
      <c r="BD677" s="1"/>
    </row>
    <row r="678" spans="56:56" x14ac:dyDescent="0.25">
      <c r="BD678" s="1"/>
    </row>
    <row r="679" spans="56:56" x14ac:dyDescent="0.25">
      <c r="BD679" s="1"/>
    </row>
    <row r="680" spans="56:56" x14ac:dyDescent="0.25">
      <c r="BD680" s="1"/>
    </row>
    <row r="681" spans="56:56" x14ac:dyDescent="0.25">
      <c r="BD681" s="1"/>
    </row>
    <row r="682" spans="56:56" x14ac:dyDescent="0.25">
      <c r="BD682" s="1"/>
    </row>
    <row r="683" spans="56:56" x14ac:dyDescent="0.25">
      <c r="BD683" s="1"/>
    </row>
    <row r="684" spans="56:56" x14ac:dyDescent="0.25">
      <c r="BD684" s="1"/>
    </row>
    <row r="685" spans="56:56" x14ac:dyDescent="0.25">
      <c r="BD685" s="1"/>
    </row>
    <row r="686" spans="56:56" x14ac:dyDescent="0.25">
      <c r="BD686" s="1"/>
    </row>
    <row r="687" spans="56:56" x14ac:dyDescent="0.25">
      <c r="BD687" s="1"/>
    </row>
    <row r="688" spans="56:56" x14ac:dyDescent="0.25">
      <c r="BD688" s="1"/>
    </row>
    <row r="689" spans="56:56" x14ac:dyDescent="0.25">
      <c r="BD689" s="1"/>
    </row>
    <row r="690" spans="56:56" x14ac:dyDescent="0.25">
      <c r="BD690" s="1"/>
    </row>
    <row r="691" spans="56:56" x14ac:dyDescent="0.25">
      <c r="BD691" s="1"/>
    </row>
    <row r="692" spans="56:56" x14ac:dyDescent="0.25">
      <c r="BD692" s="1"/>
    </row>
    <row r="693" spans="56:56" x14ac:dyDescent="0.25">
      <c r="BD693" s="1"/>
    </row>
    <row r="694" spans="56:56" x14ac:dyDescent="0.25">
      <c r="BD694" s="1"/>
    </row>
    <row r="695" spans="56:56" x14ac:dyDescent="0.25">
      <c r="BD695" s="1"/>
    </row>
    <row r="696" spans="56:56" x14ac:dyDescent="0.25">
      <c r="BD696" s="1"/>
    </row>
    <row r="697" spans="56:56" x14ac:dyDescent="0.25">
      <c r="BD697" s="1"/>
    </row>
    <row r="698" spans="56:56" x14ac:dyDescent="0.25">
      <c r="BD698" s="1"/>
    </row>
    <row r="699" spans="56:56" x14ac:dyDescent="0.25">
      <c r="BD699" s="1"/>
    </row>
    <row r="700" spans="56:56" x14ac:dyDescent="0.25">
      <c r="BD700" s="1"/>
    </row>
    <row r="701" spans="56:56" x14ac:dyDescent="0.25">
      <c r="BD701" s="1"/>
    </row>
    <row r="702" spans="56:56" x14ac:dyDescent="0.25">
      <c r="BD702" s="1"/>
    </row>
    <row r="703" spans="56:56" x14ac:dyDescent="0.25">
      <c r="BD703" s="1"/>
    </row>
    <row r="704" spans="56:56" x14ac:dyDescent="0.25">
      <c r="BD704" s="1"/>
    </row>
    <row r="705" spans="56:56" x14ac:dyDescent="0.25">
      <c r="BD705" s="1"/>
    </row>
    <row r="706" spans="56:56" x14ac:dyDescent="0.25">
      <c r="BD706" s="1"/>
    </row>
    <row r="707" spans="56:56" x14ac:dyDescent="0.25">
      <c r="BD707" s="1"/>
    </row>
    <row r="708" spans="56:56" x14ac:dyDescent="0.25">
      <c r="BD708" s="1"/>
    </row>
    <row r="709" spans="56:56" x14ac:dyDescent="0.25">
      <c r="BD709" s="1"/>
    </row>
    <row r="710" spans="56:56" x14ac:dyDescent="0.25">
      <c r="BD710" s="1"/>
    </row>
    <row r="711" spans="56:56" x14ac:dyDescent="0.25">
      <c r="BD711" s="1"/>
    </row>
    <row r="712" spans="56:56" x14ac:dyDescent="0.25">
      <c r="BD712" s="1"/>
    </row>
    <row r="713" spans="56:56" x14ac:dyDescent="0.25">
      <c r="BD713" s="1"/>
    </row>
    <row r="714" spans="56:56" x14ac:dyDescent="0.25">
      <c r="BD714" s="1"/>
    </row>
    <row r="715" spans="56:56" x14ac:dyDescent="0.25">
      <c r="BD715" s="1"/>
    </row>
    <row r="716" spans="56:56" x14ac:dyDescent="0.25">
      <c r="BD716" s="1"/>
    </row>
    <row r="717" spans="56:56" x14ac:dyDescent="0.25">
      <c r="BD717" s="1"/>
    </row>
    <row r="718" spans="56:56" x14ac:dyDescent="0.25">
      <c r="BD718" s="1"/>
    </row>
    <row r="719" spans="56:56" x14ac:dyDescent="0.25">
      <c r="BD719" s="1"/>
    </row>
    <row r="720" spans="56:56" x14ac:dyDescent="0.25">
      <c r="BD720" s="1"/>
    </row>
    <row r="721" spans="56:56" x14ac:dyDescent="0.25">
      <c r="BD721" s="1"/>
    </row>
    <row r="722" spans="56:56" x14ac:dyDescent="0.25">
      <c r="BD722" s="1"/>
    </row>
    <row r="723" spans="56:56" x14ac:dyDescent="0.25">
      <c r="BD723" s="1"/>
    </row>
    <row r="724" spans="56:56" x14ac:dyDescent="0.25">
      <c r="BD724" s="1"/>
    </row>
    <row r="725" spans="56:56" x14ac:dyDescent="0.25">
      <c r="BD725" s="1"/>
    </row>
    <row r="726" spans="56:56" x14ac:dyDescent="0.25">
      <c r="BD726" s="1"/>
    </row>
    <row r="727" spans="56:56" x14ac:dyDescent="0.25">
      <c r="BD727" s="1"/>
    </row>
    <row r="728" spans="56:56" x14ac:dyDescent="0.25">
      <c r="BD728" s="1"/>
    </row>
    <row r="729" spans="56:56" x14ac:dyDescent="0.25">
      <c r="BD729" s="1"/>
    </row>
    <row r="730" spans="56:56" x14ac:dyDescent="0.25">
      <c r="BD730" s="1"/>
    </row>
    <row r="731" spans="56:56" x14ac:dyDescent="0.25">
      <c r="BD731" s="1"/>
    </row>
    <row r="732" spans="56:56" x14ac:dyDescent="0.25">
      <c r="BD732" s="1"/>
    </row>
    <row r="733" spans="56:56" x14ac:dyDescent="0.25">
      <c r="BD733" s="1"/>
    </row>
    <row r="734" spans="56:56" x14ac:dyDescent="0.25">
      <c r="BD734" s="1"/>
    </row>
    <row r="735" spans="56:56" x14ac:dyDescent="0.25">
      <c r="BD735" s="1"/>
    </row>
    <row r="736" spans="56:56" x14ac:dyDescent="0.25">
      <c r="BD736" s="1"/>
    </row>
    <row r="737" spans="56:56" x14ac:dyDescent="0.25">
      <c r="BD737" s="1"/>
    </row>
    <row r="738" spans="56:56" x14ac:dyDescent="0.25">
      <c r="BD738" s="1"/>
    </row>
    <row r="739" spans="56:56" x14ac:dyDescent="0.25">
      <c r="BD739" s="1"/>
    </row>
    <row r="740" spans="56:56" x14ac:dyDescent="0.25">
      <c r="BD740" s="1"/>
    </row>
    <row r="741" spans="56:56" x14ac:dyDescent="0.25">
      <c r="BD741" s="1"/>
    </row>
    <row r="742" spans="56:56" x14ac:dyDescent="0.25">
      <c r="BD742" s="1"/>
    </row>
    <row r="743" spans="56:56" x14ac:dyDescent="0.25">
      <c r="BD743" s="1"/>
    </row>
    <row r="744" spans="56:56" x14ac:dyDescent="0.25">
      <c r="BD744" s="1"/>
    </row>
    <row r="745" spans="56:56" x14ac:dyDescent="0.25">
      <c r="BD745" s="1"/>
    </row>
    <row r="746" spans="56:56" x14ac:dyDescent="0.25">
      <c r="BD746" s="1"/>
    </row>
    <row r="747" spans="56:56" x14ac:dyDescent="0.25">
      <c r="BD747" s="1"/>
    </row>
    <row r="748" spans="56:56" x14ac:dyDescent="0.25">
      <c r="BD748" s="1"/>
    </row>
    <row r="749" spans="56:56" x14ac:dyDescent="0.25">
      <c r="BD749" s="1"/>
    </row>
    <row r="750" spans="56:56" x14ac:dyDescent="0.25">
      <c r="BD750" s="1"/>
    </row>
    <row r="751" spans="56:56" x14ac:dyDescent="0.25">
      <c r="BD751" s="1"/>
    </row>
    <row r="752" spans="56:56" x14ac:dyDescent="0.25">
      <c r="BD752" s="1"/>
    </row>
    <row r="753" spans="56:56" x14ac:dyDescent="0.25">
      <c r="BD753" s="1"/>
    </row>
    <row r="754" spans="56:56" x14ac:dyDescent="0.25">
      <c r="BD754" s="1"/>
    </row>
    <row r="755" spans="56:56" x14ac:dyDescent="0.25">
      <c r="BD755" s="1"/>
    </row>
    <row r="756" spans="56:56" x14ac:dyDescent="0.25">
      <c r="BD756" s="1"/>
    </row>
    <row r="757" spans="56:56" x14ac:dyDescent="0.25">
      <c r="BD757" s="1"/>
    </row>
    <row r="758" spans="56:56" x14ac:dyDescent="0.25">
      <c r="BD758" s="1"/>
    </row>
    <row r="759" spans="56:56" x14ac:dyDescent="0.25">
      <c r="BD759" s="1"/>
    </row>
    <row r="760" spans="56:56" x14ac:dyDescent="0.25">
      <c r="BD760" s="1"/>
    </row>
    <row r="761" spans="56:56" x14ac:dyDescent="0.25">
      <c r="BD761" s="1"/>
    </row>
    <row r="762" spans="56:56" x14ac:dyDescent="0.25">
      <c r="BD762" s="1"/>
    </row>
    <row r="763" spans="56:56" x14ac:dyDescent="0.25">
      <c r="BD763" s="1"/>
    </row>
    <row r="764" spans="56:56" x14ac:dyDescent="0.25">
      <c r="BD764" s="1"/>
    </row>
    <row r="765" spans="56:56" x14ac:dyDescent="0.25">
      <c r="BD765" s="1"/>
    </row>
    <row r="766" spans="56:56" x14ac:dyDescent="0.25">
      <c r="BD766" s="1"/>
    </row>
    <row r="767" spans="56:56" x14ac:dyDescent="0.25">
      <c r="BD767" s="1"/>
    </row>
    <row r="768" spans="56:56" x14ac:dyDescent="0.25">
      <c r="BD768" s="1"/>
    </row>
    <row r="769" spans="56:56" x14ac:dyDescent="0.25">
      <c r="BD769" s="1"/>
    </row>
    <row r="770" spans="56:56" x14ac:dyDescent="0.25">
      <c r="BD770" s="1"/>
    </row>
    <row r="771" spans="56:56" x14ac:dyDescent="0.25">
      <c r="BD771" s="1"/>
    </row>
    <row r="772" spans="56:56" x14ac:dyDescent="0.25">
      <c r="BD772" s="1"/>
    </row>
    <row r="773" spans="56:56" x14ac:dyDescent="0.25">
      <c r="BD773" s="1"/>
    </row>
    <row r="774" spans="56:56" x14ac:dyDescent="0.25">
      <c r="BD774" s="1"/>
    </row>
    <row r="775" spans="56:56" x14ac:dyDescent="0.25">
      <c r="BD775" s="1"/>
    </row>
    <row r="776" spans="56:56" x14ac:dyDescent="0.25">
      <c r="BD776" s="1"/>
    </row>
    <row r="777" spans="56:56" x14ac:dyDescent="0.25">
      <c r="BD777" s="1"/>
    </row>
    <row r="778" spans="56:56" x14ac:dyDescent="0.25">
      <c r="BD778" s="1"/>
    </row>
    <row r="779" spans="56:56" x14ac:dyDescent="0.25">
      <c r="BD779" s="1"/>
    </row>
    <row r="780" spans="56:56" x14ac:dyDescent="0.25">
      <c r="BD780" s="1"/>
    </row>
    <row r="781" spans="56:56" x14ac:dyDescent="0.25">
      <c r="BD781" s="1"/>
    </row>
    <row r="782" spans="56:56" x14ac:dyDescent="0.25">
      <c r="BD782" s="1"/>
    </row>
    <row r="783" spans="56:56" x14ac:dyDescent="0.25">
      <c r="BD783" s="1"/>
    </row>
    <row r="784" spans="56:56" x14ac:dyDescent="0.25">
      <c r="BD784" s="1"/>
    </row>
    <row r="785" spans="56:56" x14ac:dyDescent="0.25">
      <c r="BD785" s="1"/>
    </row>
    <row r="786" spans="56:56" x14ac:dyDescent="0.25">
      <c r="BD786" s="1"/>
    </row>
    <row r="787" spans="56:56" x14ac:dyDescent="0.25">
      <c r="BD787" s="1"/>
    </row>
    <row r="788" spans="56:56" x14ac:dyDescent="0.25">
      <c r="BD788" s="1"/>
    </row>
    <row r="789" spans="56:56" x14ac:dyDescent="0.25">
      <c r="BD789" s="1"/>
    </row>
    <row r="790" spans="56:56" x14ac:dyDescent="0.25">
      <c r="BD790" s="1"/>
    </row>
    <row r="791" spans="56:56" x14ac:dyDescent="0.25">
      <c r="BD791" s="1"/>
    </row>
    <row r="792" spans="56:56" x14ac:dyDescent="0.25">
      <c r="BD792" s="1"/>
    </row>
    <row r="793" spans="56:56" x14ac:dyDescent="0.25">
      <c r="BD793" s="1"/>
    </row>
    <row r="794" spans="56:56" x14ac:dyDescent="0.25">
      <c r="BD794" s="1"/>
    </row>
    <row r="795" spans="56:56" x14ac:dyDescent="0.25">
      <c r="BD795" s="1"/>
    </row>
    <row r="796" spans="56:56" x14ac:dyDescent="0.25">
      <c r="BD796" s="1"/>
    </row>
    <row r="797" spans="56:56" x14ac:dyDescent="0.25">
      <c r="BD797" s="1"/>
    </row>
    <row r="798" spans="56:56" x14ac:dyDescent="0.25">
      <c r="BD798" s="1"/>
    </row>
    <row r="799" spans="56:56" x14ac:dyDescent="0.25">
      <c r="BD799" s="1"/>
    </row>
    <row r="800" spans="56:56" x14ac:dyDescent="0.25">
      <c r="BD800" s="1"/>
    </row>
    <row r="801" spans="56:56" x14ac:dyDescent="0.25">
      <c r="BD801" s="1"/>
    </row>
    <row r="802" spans="56:56" x14ac:dyDescent="0.25">
      <c r="BD802" s="1"/>
    </row>
    <row r="803" spans="56:56" x14ac:dyDescent="0.25">
      <c r="BD803" s="1"/>
    </row>
    <row r="804" spans="56:56" x14ac:dyDescent="0.25">
      <c r="BD804" s="1"/>
    </row>
    <row r="805" spans="56:56" x14ac:dyDescent="0.25">
      <c r="BD805" s="1"/>
    </row>
    <row r="806" spans="56:56" x14ac:dyDescent="0.25">
      <c r="BD806" s="1"/>
    </row>
    <row r="807" spans="56:56" x14ac:dyDescent="0.25">
      <c r="BD807" s="1"/>
    </row>
    <row r="808" spans="56:56" x14ac:dyDescent="0.25">
      <c r="BD808" s="1"/>
    </row>
    <row r="809" spans="56:56" x14ac:dyDescent="0.25">
      <c r="BD809" s="1"/>
    </row>
    <row r="810" spans="56:56" x14ac:dyDescent="0.25">
      <c r="BD810" s="1"/>
    </row>
    <row r="811" spans="56:56" x14ac:dyDescent="0.25">
      <c r="BD811" s="1"/>
    </row>
    <row r="812" spans="56:56" x14ac:dyDescent="0.25">
      <c r="BD812" s="1"/>
    </row>
    <row r="813" spans="56:56" x14ac:dyDescent="0.25">
      <c r="BD813" s="1"/>
    </row>
    <row r="814" spans="56:56" x14ac:dyDescent="0.25">
      <c r="BD814" s="1"/>
    </row>
    <row r="815" spans="56:56" x14ac:dyDescent="0.25">
      <c r="BD815" s="1"/>
    </row>
    <row r="816" spans="56:56" x14ac:dyDescent="0.25">
      <c r="BD816" s="1"/>
    </row>
    <row r="817" spans="56:56" x14ac:dyDescent="0.25">
      <c r="BD817" s="1"/>
    </row>
    <row r="818" spans="56:56" x14ac:dyDescent="0.25">
      <c r="BD818" s="1"/>
    </row>
    <row r="819" spans="56:56" x14ac:dyDescent="0.25">
      <c r="BD819" s="1"/>
    </row>
    <row r="820" spans="56:56" x14ac:dyDescent="0.25">
      <c r="BD820" s="1"/>
    </row>
    <row r="821" spans="56:56" x14ac:dyDescent="0.25">
      <c r="BD821" s="1"/>
    </row>
    <row r="822" spans="56:56" x14ac:dyDescent="0.25">
      <c r="BD822" s="1"/>
    </row>
    <row r="823" spans="56:56" x14ac:dyDescent="0.25">
      <c r="BD823" s="1"/>
    </row>
    <row r="824" spans="56:56" x14ac:dyDescent="0.25">
      <c r="BD824" s="1"/>
    </row>
    <row r="825" spans="56:56" x14ac:dyDescent="0.25">
      <c r="BD825" s="1"/>
    </row>
    <row r="826" spans="56:56" x14ac:dyDescent="0.25">
      <c r="BD826" s="1"/>
    </row>
    <row r="827" spans="56:56" x14ac:dyDescent="0.25">
      <c r="BD827" s="1"/>
    </row>
    <row r="828" spans="56:56" x14ac:dyDescent="0.25">
      <c r="BD828" s="1"/>
    </row>
    <row r="829" spans="56:56" x14ac:dyDescent="0.25">
      <c r="BD829" s="1"/>
    </row>
    <row r="830" spans="56:56" x14ac:dyDescent="0.25">
      <c r="BD830" s="1"/>
    </row>
    <row r="831" spans="56:56" x14ac:dyDescent="0.25">
      <c r="BD831" s="1"/>
    </row>
    <row r="832" spans="56:56" x14ac:dyDescent="0.25">
      <c r="BD832" s="1"/>
    </row>
    <row r="833" spans="56:56" x14ac:dyDescent="0.25">
      <c r="BD833" s="1"/>
    </row>
    <row r="834" spans="56:56" x14ac:dyDescent="0.25">
      <c r="BD834" s="1"/>
    </row>
    <row r="835" spans="56:56" x14ac:dyDescent="0.25">
      <c r="BD835" s="1"/>
    </row>
    <row r="836" spans="56:56" x14ac:dyDescent="0.25">
      <c r="BD836" s="1"/>
    </row>
    <row r="837" spans="56:56" x14ac:dyDescent="0.25">
      <c r="BD837" s="1"/>
    </row>
    <row r="838" spans="56:56" x14ac:dyDescent="0.25">
      <c r="BD838" s="1"/>
    </row>
    <row r="839" spans="56:56" x14ac:dyDescent="0.25">
      <c r="BD839" s="1"/>
    </row>
    <row r="840" spans="56:56" x14ac:dyDescent="0.25">
      <c r="BD840" s="1"/>
    </row>
    <row r="841" spans="56:56" x14ac:dyDescent="0.25">
      <c r="BD841" s="1"/>
    </row>
    <row r="842" spans="56:56" x14ac:dyDescent="0.25">
      <c r="BD842" s="1"/>
    </row>
    <row r="843" spans="56:56" x14ac:dyDescent="0.25">
      <c r="BD843" s="1"/>
    </row>
    <row r="844" spans="56:56" x14ac:dyDescent="0.25">
      <c r="BD844" s="1"/>
    </row>
    <row r="845" spans="56:56" x14ac:dyDescent="0.25">
      <c r="BD845" s="1"/>
    </row>
    <row r="846" spans="56:56" x14ac:dyDescent="0.25">
      <c r="BD846" s="1"/>
    </row>
    <row r="847" spans="56:56" x14ac:dyDescent="0.25">
      <c r="BD847" s="1"/>
    </row>
    <row r="848" spans="56:56" x14ac:dyDescent="0.25">
      <c r="BD848" s="1"/>
    </row>
    <row r="849" spans="56:56" x14ac:dyDescent="0.25">
      <c r="BD849" s="1"/>
    </row>
    <row r="850" spans="56:56" x14ac:dyDescent="0.25">
      <c r="BD850" s="1"/>
    </row>
    <row r="851" spans="56:56" x14ac:dyDescent="0.25">
      <c r="BD851" s="1"/>
    </row>
    <row r="852" spans="56:56" x14ac:dyDescent="0.25">
      <c r="BD852" s="1"/>
    </row>
    <row r="853" spans="56:56" x14ac:dyDescent="0.25">
      <c r="BD853" s="1"/>
    </row>
    <row r="854" spans="56:56" x14ac:dyDescent="0.25">
      <c r="BD854" s="1"/>
    </row>
    <row r="855" spans="56:56" x14ac:dyDescent="0.25">
      <c r="BD855" s="1"/>
    </row>
    <row r="856" spans="56:56" x14ac:dyDescent="0.25">
      <c r="BD856" s="1"/>
    </row>
    <row r="857" spans="56:56" x14ac:dyDescent="0.25">
      <c r="BD857" s="1"/>
    </row>
    <row r="858" spans="56:56" x14ac:dyDescent="0.25">
      <c r="BD858" s="1"/>
    </row>
    <row r="859" spans="56:56" x14ac:dyDescent="0.25">
      <c r="BD859" s="1"/>
    </row>
    <row r="860" spans="56:56" x14ac:dyDescent="0.25">
      <c r="BD860" s="1"/>
    </row>
    <row r="861" spans="56:56" x14ac:dyDescent="0.25">
      <c r="BD861" s="1"/>
    </row>
    <row r="862" spans="56:56" x14ac:dyDescent="0.25">
      <c r="BD862" s="1"/>
    </row>
    <row r="863" spans="56:56" x14ac:dyDescent="0.25">
      <c r="BD863" s="1"/>
    </row>
    <row r="864" spans="56:56" x14ac:dyDescent="0.25">
      <c r="BD864" s="1"/>
    </row>
    <row r="865" spans="56:56" x14ac:dyDescent="0.25">
      <c r="BD865" s="1"/>
    </row>
    <row r="866" spans="56:56" x14ac:dyDescent="0.25">
      <c r="BD866" s="1"/>
    </row>
    <row r="867" spans="56:56" x14ac:dyDescent="0.25">
      <c r="BD867" s="1"/>
    </row>
    <row r="868" spans="56:56" x14ac:dyDescent="0.25">
      <c r="BD868" s="1"/>
    </row>
    <row r="869" spans="56:56" x14ac:dyDescent="0.25">
      <c r="BD869" s="1"/>
    </row>
    <row r="870" spans="56:56" x14ac:dyDescent="0.25">
      <c r="BD870" s="1"/>
    </row>
    <row r="871" spans="56:56" x14ac:dyDescent="0.25">
      <c r="BD871" s="1"/>
    </row>
    <row r="872" spans="56:56" x14ac:dyDescent="0.25">
      <c r="BD872" s="1"/>
    </row>
    <row r="873" spans="56:56" x14ac:dyDescent="0.25">
      <c r="BD873" s="1"/>
    </row>
    <row r="874" spans="56:56" x14ac:dyDescent="0.25">
      <c r="BD874" s="1"/>
    </row>
    <row r="875" spans="56:56" x14ac:dyDescent="0.25">
      <c r="BD875" s="1"/>
    </row>
    <row r="876" spans="56:56" x14ac:dyDescent="0.25">
      <c r="BD876" s="1"/>
    </row>
    <row r="877" spans="56:56" x14ac:dyDescent="0.25">
      <c r="BD877" s="1"/>
    </row>
    <row r="878" spans="56:56" x14ac:dyDescent="0.25">
      <c r="BD878" s="1"/>
    </row>
    <row r="879" spans="56:56" x14ac:dyDescent="0.25">
      <c r="BD879" s="1"/>
    </row>
    <row r="880" spans="56:56" x14ac:dyDescent="0.25">
      <c r="BD880" s="1"/>
    </row>
    <row r="881" spans="56:56" x14ac:dyDescent="0.25">
      <c r="BD881" s="1"/>
    </row>
    <row r="882" spans="56:56" x14ac:dyDescent="0.25">
      <c r="BD882" s="1"/>
    </row>
    <row r="883" spans="56:56" x14ac:dyDescent="0.25">
      <c r="BD883" s="1"/>
    </row>
    <row r="884" spans="56:56" x14ac:dyDescent="0.25">
      <c r="BD884" s="1"/>
    </row>
    <row r="885" spans="56:56" x14ac:dyDescent="0.25">
      <c r="BD885" s="1"/>
    </row>
    <row r="886" spans="56:56" x14ac:dyDescent="0.25">
      <c r="BD886" s="1"/>
    </row>
    <row r="887" spans="56:56" x14ac:dyDescent="0.25">
      <c r="BD887" s="1"/>
    </row>
    <row r="888" spans="56:56" x14ac:dyDescent="0.25">
      <c r="BD888" s="1"/>
    </row>
    <row r="889" spans="56:56" x14ac:dyDescent="0.25">
      <c r="BD889" s="1"/>
    </row>
    <row r="890" spans="56:56" x14ac:dyDescent="0.25">
      <c r="BD890" s="1"/>
    </row>
    <row r="891" spans="56:56" x14ac:dyDescent="0.25">
      <c r="BD891" s="1"/>
    </row>
    <row r="892" spans="56:56" x14ac:dyDescent="0.25">
      <c r="BD892" s="1"/>
    </row>
    <row r="893" spans="56:56" x14ac:dyDescent="0.25">
      <c r="BD893" s="1"/>
    </row>
    <row r="894" spans="56:56" x14ac:dyDescent="0.25">
      <c r="BD894" s="1"/>
    </row>
    <row r="895" spans="56:56" x14ac:dyDescent="0.25">
      <c r="BD895" s="1"/>
    </row>
    <row r="896" spans="56:56" x14ac:dyDescent="0.25">
      <c r="BD896" s="1"/>
    </row>
    <row r="897" spans="56:56" x14ac:dyDescent="0.25">
      <c r="BD897" s="1"/>
    </row>
    <row r="898" spans="56:56" x14ac:dyDescent="0.25">
      <c r="BD898" s="1"/>
    </row>
    <row r="899" spans="56:56" x14ac:dyDescent="0.25">
      <c r="BD899" s="1"/>
    </row>
    <row r="900" spans="56:56" x14ac:dyDescent="0.25">
      <c r="BD900" s="1"/>
    </row>
    <row r="901" spans="56:56" x14ac:dyDescent="0.25">
      <c r="BD901" s="1"/>
    </row>
    <row r="902" spans="56:56" x14ac:dyDescent="0.25">
      <c r="BD902" s="1"/>
    </row>
    <row r="903" spans="56:56" x14ac:dyDescent="0.25">
      <c r="BD903" s="1"/>
    </row>
    <row r="904" spans="56:56" x14ac:dyDescent="0.25">
      <c r="BD904" s="1"/>
    </row>
    <row r="905" spans="56:56" x14ac:dyDescent="0.25">
      <c r="BD905" s="1"/>
    </row>
    <row r="906" spans="56:56" x14ac:dyDescent="0.25">
      <c r="BD906" s="1"/>
    </row>
    <row r="907" spans="56:56" x14ac:dyDescent="0.25">
      <c r="BD907" s="1"/>
    </row>
    <row r="908" spans="56:56" x14ac:dyDescent="0.25">
      <c r="BD908" s="1"/>
    </row>
    <row r="909" spans="56:56" x14ac:dyDescent="0.25">
      <c r="BD909" s="1"/>
    </row>
    <row r="910" spans="56:56" x14ac:dyDescent="0.25">
      <c r="BD910" s="1"/>
    </row>
    <row r="911" spans="56:56" x14ac:dyDescent="0.25">
      <c r="BD911" s="1"/>
    </row>
    <row r="912" spans="56:56" x14ac:dyDescent="0.25">
      <c r="BD912" s="1"/>
    </row>
    <row r="913" spans="56:56" x14ac:dyDescent="0.25">
      <c r="BD913" s="1"/>
    </row>
    <row r="914" spans="56:56" x14ac:dyDescent="0.25">
      <c r="BD914" s="1"/>
    </row>
    <row r="915" spans="56:56" x14ac:dyDescent="0.25">
      <c r="BD915" s="1"/>
    </row>
    <row r="916" spans="56:56" x14ac:dyDescent="0.25">
      <c r="BD916" s="1"/>
    </row>
    <row r="917" spans="56:56" x14ac:dyDescent="0.25">
      <c r="BD917" s="1"/>
    </row>
    <row r="918" spans="56:56" x14ac:dyDescent="0.25">
      <c r="BD918" s="1"/>
    </row>
    <row r="919" spans="56:56" x14ac:dyDescent="0.25">
      <c r="BD919" s="1"/>
    </row>
    <row r="920" spans="56:56" x14ac:dyDescent="0.25">
      <c r="BD920" s="1"/>
    </row>
    <row r="921" spans="56:56" x14ac:dyDescent="0.25">
      <c r="BD921" s="1"/>
    </row>
    <row r="922" spans="56:56" x14ac:dyDescent="0.25">
      <c r="BD922" s="1"/>
    </row>
    <row r="923" spans="56:56" x14ac:dyDescent="0.25">
      <c r="BD923" s="1"/>
    </row>
    <row r="924" spans="56:56" x14ac:dyDescent="0.25">
      <c r="BD924" s="1"/>
    </row>
    <row r="925" spans="56:56" x14ac:dyDescent="0.25">
      <c r="BD925" s="1"/>
    </row>
    <row r="926" spans="56:56" x14ac:dyDescent="0.25">
      <c r="BD926" s="1"/>
    </row>
    <row r="927" spans="56:56" x14ac:dyDescent="0.25">
      <c r="BD927" s="1"/>
    </row>
    <row r="928" spans="56:56" x14ac:dyDescent="0.25">
      <c r="BD928" s="1"/>
    </row>
    <row r="929" spans="56:56" x14ac:dyDescent="0.25">
      <c r="BD929" s="1"/>
    </row>
    <row r="930" spans="56:56" x14ac:dyDescent="0.25">
      <c r="BD930" s="1"/>
    </row>
    <row r="931" spans="56:56" x14ac:dyDescent="0.25">
      <c r="BD931" s="1"/>
    </row>
    <row r="932" spans="56:56" x14ac:dyDescent="0.25">
      <c r="BD932" s="1"/>
    </row>
    <row r="933" spans="56:56" x14ac:dyDescent="0.25">
      <c r="BD933" s="1"/>
    </row>
    <row r="934" spans="56:56" x14ac:dyDescent="0.25">
      <c r="BD934" s="1"/>
    </row>
    <row r="935" spans="56:56" x14ac:dyDescent="0.25">
      <c r="BD935" s="1"/>
    </row>
    <row r="936" spans="56:56" x14ac:dyDescent="0.25">
      <c r="BD936" s="1"/>
    </row>
    <row r="937" spans="56:56" x14ac:dyDescent="0.25">
      <c r="BD937" s="1"/>
    </row>
    <row r="938" spans="56:56" x14ac:dyDescent="0.25">
      <c r="BD938" s="1"/>
    </row>
    <row r="939" spans="56:56" x14ac:dyDescent="0.25">
      <c r="BD939" s="1"/>
    </row>
    <row r="940" spans="56:56" x14ac:dyDescent="0.25">
      <c r="BD940" s="1"/>
    </row>
    <row r="941" spans="56:56" x14ac:dyDescent="0.25">
      <c r="BD941" s="1"/>
    </row>
    <row r="942" spans="56:56" x14ac:dyDescent="0.25">
      <c r="BD942" s="1"/>
    </row>
    <row r="943" spans="56:56" x14ac:dyDescent="0.25">
      <c r="BD943" s="1"/>
    </row>
    <row r="944" spans="56:56" x14ac:dyDescent="0.25">
      <c r="BD944" s="1"/>
    </row>
    <row r="945" spans="56:56" x14ac:dyDescent="0.25">
      <c r="BD945" s="1"/>
    </row>
    <row r="946" spans="56:56" x14ac:dyDescent="0.25">
      <c r="BD946" s="1"/>
    </row>
    <row r="947" spans="56:56" x14ac:dyDescent="0.25">
      <c r="BD947" s="1"/>
    </row>
    <row r="948" spans="56:56" x14ac:dyDescent="0.25">
      <c r="BD948" s="1"/>
    </row>
    <row r="949" spans="56:56" x14ac:dyDescent="0.25">
      <c r="BD949" s="1"/>
    </row>
    <row r="950" spans="56:56" x14ac:dyDescent="0.25">
      <c r="BD950" s="1"/>
    </row>
    <row r="951" spans="56:56" x14ac:dyDescent="0.25">
      <c r="BD951" s="1"/>
    </row>
    <row r="952" spans="56:56" x14ac:dyDescent="0.25">
      <c r="BD952" s="1"/>
    </row>
    <row r="953" spans="56:56" x14ac:dyDescent="0.25">
      <c r="BD953" s="1"/>
    </row>
    <row r="954" spans="56:56" x14ac:dyDescent="0.25">
      <c r="BD954" s="1"/>
    </row>
    <row r="955" spans="56:56" x14ac:dyDescent="0.25">
      <c r="BD955" s="1"/>
    </row>
    <row r="956" spans="56:56" x14ac:dyDescent="0.25">
      <c r="BD956" s="1"/>
    </row>
    <row r="957" spans="56:56" x14ac:dyDescent="0.25">
      <c r="BD957" s="1"/>
    </row>
    <row r="958" spans="56:56" x14ac:dyDescent="0.25">
      <c r="BD958" s="1"/>
    </row>
  </sheetData>
  <mergeCells count="368">
    <mergeCell ref="AR73:AS73"/>
    <mergeCell ref="BB47:BE47"/>
    <mergeCell ref="BB48:BE48"/>
    <mergeCell ref="AY64:AZ64"/>
    <mergeCell ref="AU65:AV65"/>
    <mergeCell ref="AY65:AZ65"/>
    <mergeCell ref="AU66:AV66"/>
    <mergeCell ref="AY66:AZ66"/>
    <mergeCell ref="AU61:AV61"/>
    <mergeCell ref="AY61:AZ61"/>
    <mergeCell ref="AU62:AV62"/>
    <mergeCell ref="AY62:AZ62"/>
    <mergeCell ref="AW64:AX64"/>
    <mergeCell ref="AW65:AX65"/>
    <mergeCell ref="AW66:AX66"/>
    <mergeCell ref="AU63:AV63"/>
    <mergeCell ref="AW63:AX63"/>
    <mergeCell ref="AY63:AZ63"/>
    <mergeCell ref="BB57:BE57"/>
    <mergeCell ref="AY52:AZ52"/>
    <mergeCell ref="AY50:AZ50"/>
    <mergeCell ref="AU72:AV72"/>
    <mergeCell ref="AY72:AZ72"/>
    <mergeCell ref="AW72:AX72"/>
    <mergeCell ref="A59:A64"/>
    <mergeCell ref="A65:A67"/>
    <mergeCell ref="BD40:BE40"/>
    <mergeCell ref="BB40:BC40"/>
    <mergeCell ref="AU38:AV38"/>
    <mergeCell ref="AU40:AV40"/>
    <mergeCell ref="B63:C64"/>
    <mergeCell ref="AQ60:AQ62"/>
    <mergeCell ref="AW61:AX61"/>
    <mergeCell ref="BB44:BE44"/>
    <mergeCell ref="BB45:BE45"/>
    <mergeCell ref="BB46:BE46"/>
    <mergeCell ref="BB41:BC41"/>
    <mergeCell ref="BB38:BC38"/>
    <mergeCell ref="D60:L60"/>
    <mergeCell ref="AE60:AH60"/>
    <mergeCell ref="AM60:AM62"/>
    <mergeCell ref="AR61:AS61"/>
    <mergeCell ref="AR62:AS62"/>
    <mergeCell ref="AR63:AS63"/>
    <mergeCell ref="AR64:AS64"/>
    <mergeCell ref="AR65:AS65"/>
    <mergeCell ref="BB39:BC39"/>
    <mergeCell ref="A57:C57"/>
    <mergeCell ref="AD6:AD8"/>
    <mergeCell ref="AQ6:AQ8"/>
    <mergeCell ref="A68:A70"/>
    <mergeCell ref="A71:A73"/>
    <mergeCell ref="BD41:BE41"/>
    <mergeCell ref="BB42:BE42"/>
    <mergeCell ref="BB43:BE43"/>
    <mergeCell ref="AY43:AZ43"/>
    <mergeCell ref="AY44:AZ44"/>
    <mergeCell ref="A42:A53"/>
    <mergeCell ref="BB51:BE51"/>
    <mergeCell ref="BB52:BE52"/>
    <mergeCell ref="BB53:BE53"/>
    <mergeCell ref="AU47:AV47"/>
    <mergeCell ref="AU48:AV48"/>
    <mergeCell ref="AU49:AV49"/>
    <mergeCell ref="AU50:AV50"/>
    <mergeCell ref="AY47:AZ47"/>
    <mergeCell ref="BB54:BE54"/>
    <mergeCell ref="B60:B62"/>
    <mergeCell ref="C60:C62"/>
    <mergeCell ref="AU41:AV41"/>
    <mergeCell ref="AU42:AV42"/>
    <mergeCell ref="AU45:AV45"/>
    <mergeCell ref="A20:A30"/>
    <mergeCell ref="AR60:AZ60"/>
    <mergeCell ref="BC1:BE1"/>
    <mergeCell ref="BB2:BE2"/>
    <mergeCell ref="AA3:BA3"/>
    <mergeCell ref="BD3:BE3"/>
    <mergeCell ref="AA6:AC6"/>
    <mergeCell ref="A5:BE5"/>
    <mergeCell ref="A6:A10"/>
    <mergeCell ref="B6:B8"/>
    <mergeCell ref="C6:C8"/>
    <mergeCell ref="AR6:AZ6"/>
    <mergeCell ref="BB7:BC10"/>
    <mergeCell ref="BD7:BE10"/>
    <mergeCell ref="BB6:BC6"/>
    <mergeCell ref="BD6:BE6"/>
    <mergeCell ref="B9:C10"/>
    <mergeCell ref="AE6:AH6"/>
    <mergeCell ref="R6:U6"/>
    <mergeCell ref="V6:Y6"/>
    <mergeCell ref="Z6:Z8"/>
    <mergeCell ref="AN6:AP6"/>
    <mergeCell ref="AM6:AM8"/>
    <mergeCell ref="AI6:AL6"/>
    <mergeCell ref="AY7:AZ7"/>
    <mergeCell ref="AY8:AZ8"/>
    <mergeCell ref="AY9:AZ9"/>
    <mergeCell ref="AU34:AV34"/>
    <mergeCell ref="AN60:AP60"/>
    <mergeCell ref="M60:M62"/>
    <mergeCell ref="N60:P60"/>
    <mergeCell ref="R60:U60"/>
    <mergeCell ref="V60:Y60"/>
    <mergeCell ref="Z60:Z62"/>
    <mergeCell ref="Q60:Q62"/>
    <mergeCell ref="AD60:AD62"/>
    <mergeCell ref="AI60:AL60"/>
    <mergeCell ref="AA60:AC60"/>
    <mergeCell ref="AS37:AT37"/>
    <mergeCell ref="AS38:AT38"/>
    <mergeCell ref="AS39:AT39"/>
    <mergeCell ref="AS40:AT40"/>
    <mergeCell ref="AS41:AT41"/>
    <mergeCell ref="AU57:AV57"/>
    <mergeCell ref="AU35:AV35"/>
    <mergeCell ref="AU58:AV58"/>
    <mergeCell ref="AU46:AV46"/>
    <mergeCell ref="AU44:AV44"/>
    <mergeCell ref="AS34:AT34"/>
    <mergeCell ref="AS35:AT35"/>
    <mergeCell ref="AS36:AT36"/>
    <mergeCell ref="A1:Q4"/>
    <mergeCell ref="R1:BA2"/>
    <mergeCell ref="AW10:AX10"/>
    <mergeCell ref="AU15:AV15"/>
    <mergeCell ref="AU7:AV7"/>
    <mergeCell ref="AU8:AV8"/>
    <mergeCell ref="AU11:AV11"/>
    <mergeCell ref="AU12:AV12"/>
    <mergeCell ref="AU13:AV13"/>
    <mergeCell ref="AU14:AV14"/>
    <mergeCell ref="A11:A19"/>
    <mergeCell ref="M6:M8"/>
    <mergeCell ref="AU18:AV18"/>
    <mergeCell ref="AU16:AV16"/>
    <mergeCell ref="AU19:AV19"/>
    <mergeCell ref="Q6:Q8"/>
    <mergeCell ref="N6:P6"/>
    <mergeCell ref="AU9:AV9"/>
    <mergeCell ref="AU10:AV10"/>
    <mergeCell ref="D6:L6"/>
    <mergeCell ref="AU17:AV17"/>
    <mergeCell ref="BD38:BE38"/>
    <mergeCell ref="AY42:AZ42"/>
    <mergeCell ref="AX38:AY38"/>
    <mergeCell ref="A31:A41"/>
    <mergeCell ref="BB33:BC33"/>
    <mergeCell ref="BB34:BC34"/>
    <mergeCell ref="AY30:AZ30"/>
    <mergeCell ref="BB35:BC35"/>
    <mergeCell ref="BB37:BC37"/>
    <mergeCell ref="AX37:AY37"/>
    <mergeCell ref="BD31:BE31"/>
    <mergeCell ref="BD32:BE32"/>
    <mergeCell ref="BD30:BE30"/>
    <mergeCell ref="BB36:BC36"/>
    <mergeCell ref="BD36:BE36"/>
    <mergeCell ref="BD37:BE37"/>
    <mergeCell ref="AX35:AY35"/>
    <mergeCell ref="AX36:AY36"/>
    <mergeCell ref="BB31:BC31"/>
    <mergeCell ref="BB32:BC32"/>
    <mergeCell ref="AU36:AV36"/>
    <mergeCell ref="AU37:AV37"/>
    <mergeCell ref="AS32:AT32"/>
    <mergeCell ref="AS33:AT33"/>
    <mergeCell ref="AU64:AV64"/>
    <mergeCell ref="AR67:AS67"/>
    <mergeCell ref="AR68:AS68"/>
    <mergeCell ref="AY53:AZ53"/>
    <mergeCell ref="AW54:AX54"/>
    <mergeCell ref="AY54:AZ54"/>
    <mergeCell ref="AR69:AS69"/>
    <mergeCell ref="AR70:AS70"/>
    <mergeCell ref="AW62:AX62"/>
    <mergeCell ref="AR66:AS66"/>
    <mergeCell ref="AW58:AX58"/>
    <mergeCell ref="AY58:AZ58"/>
    <mergeCell ref="AU54:AV54"/>
    <mergeCell ref="AU53:AV53"/>
    <mergeCell ref="AY70:AZ70"/>
    <mergeCell ref="AS56:AT56"/>
    <mergeCell ref="AS57:AT57"/>
    <mergeCell ref="AS58:AT58"/>
    <mergeCell ref="AU77:AV77"/>
    <mergeCell ref="AY77:AZ77"/>
    <mergeCell ref="AU67:AV67"/>
    <mergeCell ref="AU69:AV69"/>
    <mergeCell ref="AY69:AZ69"/>
    <mergeCell ref="AU73:AV73"/>
    <mergeCell ref="AY73:AZ73"/>
    <mergeCell ref="AU68:AV68"/>
    <mergeCell ref="AW68:AX68"/>
    <mergeCell ref="AY68:AZ68"/>
    <mergeCell ref="AW67:AX67"/>
    <mergeCell ref="AW69:AX69"/>
    <mergeCell ref="AW73:AX73"/>
    <mergeCell ref="AW70:AX70"/>
    <mergeCell ref="AU70:AV70"/>
    <mergeCell ref="AY71:AZ71"/>
    <mergeCell ref="AW71:AX71"/>
    <mergeCell ref="AU71:AV71"/>
    <mergeCell ref="AY67:AZ67"/>
    <mergeCell ref="BD27:BE27"/>
    <mergeCell ref="BB26:BC26"/>
    <mergeCell ref="AU85:AV85"/>
    <mergeCell ref="AY85:AZ85"/>
    <mergeCell ref="BA85:BD85"/>
    <mergeCell ref="BD66:BE66"/>
    <mergeCell ref="AD75:BB75"/>
    <mergeCell ref="AU81:AV81"/>
    <mergeCell ref="AY81:AZ81"/>
    <mergeCell ref="AU82:AV82"/>
    <mergeCell ref="AY82:AZ82"/>
    <mergeCell ref="AU83:AV83"/>
    <mergeCell ref="AY83:AZ83"/>
    <mergeCell ref="AU84:AV84"/>
    <mergeCell ref="AY84:AZ84"/>
    <mergeCell ref="AU79:AV79"/>
    <mergeCell ref="AY79:AZ79"/>
    <mergeCell ref="AD78:BB78"/>
    <mergeCell ref="AU74:AV74"/>
    <mergeCell ref="AR71:AS71"/>
    <mergeCell ref="AR72:AS72"/>
    <mergeCell ref="AY74:AZ74"/>
    <mergeCell ref="AU76:AV76"/>
    <mergeCell ref="AY76:AZ76"/>
    <mergeCell ref="BD16:BE16"/>
    <mergeCell ref="BD17:BE17"/>
    <mergeCell ref="BD18:BE18"/>
    <mergeCell ref="BD19:BE19"/>
    <mergeCell ref="AY21:AZ21"/>
    <mergeCell ref="BD33:BE33"/>
    <mergeCell ref="BD34:BE34"/>
    <mergeCell ref="BD35:BE35"/>
    <mergeCell ref="BD28:BE28"/>
    <mergeCell ref="BB29:BC29"/>
    <mergeCell ref="BB30:BC30"/>
    <mergeCell ref="AY24:AZ24"/>
    <mergeCell ref="AY25:AZ25"/>
    <mergeCell ref="AY26:AZ26"/>
    <mergeCell ref="AY27:AZ27"/>
    <mergeCell ref="AY28:AZ28"/>
    <mergeCell ref="AX32:AY32"/>
    <mergeCell ref="AX33:AY33"/>
    <mergeCell ref="AX34:AY34"/>
    <mergeCell ref="BD25:BE25"/>
    <mergeCell ref="BD26:BE26"/>
    <mergeCell ref="AY22:AZ22"/>
    <mergeCell ref="AY23:AZ23"/>
    <mergeCell ref="BD29:BE29"/>
    <mergeCell ref="BD11:BE11"/>
    <mergeCell ref="BB20:BC20"/>
    <mergeCell ref="BB21:BC21"/>
    <mergeCell ref="BD20:BE20"/>
    <mergeCell ref="BD21:BE21"/>
    <mergeCell ref="BB22:BC22"/>
    <mergeCell ref="BB23:BC23"/>
    <mergeCell ref="BB24:BC24"/>
    <mergeCell ref="BB25:BC25"/>
    <mergeCell ref="BB12:BC12"/>
    <mergeCell ref="BB13:BC13"/>
    <mergeCell ref="BB14:BC14"/>
    <mergeCell ref="BB15:BC15"/>
    <mergeCell ref="BB16:BC16"/>
    <mergeCell ref="BB17:BC17"/>
    <mergeCell ref="BB18:BC18"/>
    <mergeCell ref="BB19:BC19"/>
    <mergeCell ref="BD12:BE12"/>
    <mergeCell ref="BD13:BE13"/>
    <mergeCell ref="BD14:BE14"/>
    <mergeCell ref="BD15:BE15"/>
    <mergeCell ref="BD22:BE22"/>
    <mergeCell ref="BD23:BE23"/>
    <mergeCell ref="BD24:BE24"/>
    <mergeCell ref="AW7:AX7"/>
    <mergeCell ref="AW8:AX8"/>
    <mergeCell ref="AW9:AX9"/>
    <mergeCell ref="AW57:AX57"/>
    <mergeCell ref="AY57:AZ57"/>
    <mergeCell ref="AY11:AZ11"/>
    <mergeCell ref="AY12:AZ12"/>
    <mergeCell ref="AY13:AZ13"/>
    <mergeCell ref="AY14:AZ14"/>
    <mergeCell ref="AY15:AZ15"/>
    <mergeCell ref="AY18:AZ18"/>
    <mergeCell ref="AY19:AZ19"/>
    <mergeCell ref="AV20:AW20"/>
    <mergeCell ref="AV21:AW21"/>
    <mergeCell ref="AV22:AW22"/>
    <mergeCell ref="AV23:AW23"/>
    <mergeCell ref="AV24:AW24"/>
    <mergeCell ref="AV25:AW25"/>
    <mergeCell ref="AU33:AV33"/>
    <mergeCell ref="AU31:AV31"/>
    <mergeCell ref="AU32:AV32"/>
    <mergeCell ref="AU43:AV43"/>
    <mergeCell ref="AU39:AV39"/>
    <mergeCell ref="AY46:AZ46"/>
    <mergeCell ref="A56:C56"/>
    <mergeCell ref="BB49:BE49"/>
    <mergeCell ref="BB50:BE50"/>
    <mergeCell ref="AU56:AV56"/>
    <mergeCell ref="AW56:AX56"/>
    <mergeCell ref="AY56:AZ56"/>
    <mergeCell ref="AX39:AY39"/>
    <mergeCell ref="AX40:AY40"/>
    <mergeCell ref="AX41:AY41"/>
    <mergeCell ref="AY51:AZ51"/>
    <mergeCell ref="AY45:AZ45"/>
    <mergeCell ref="AY48:AZ48"/>
    <mergeCell ref="AY49:AZ49"/>
    <mergeCell ref="AU51:AV51"/>
    <mergeCell ref="BD39:BE39"/>
    <mergeCell ref="AU52:AV52"/>
    <mergeCell ref="AS42:AT42"/>
    <mergeCell ref="AS43:AT43"/>
    <mergeCell ref="AS44:AT44"/>
    <mergeCell ref="AS45:AT45"/>
    <mergeCell ref="AS46:AT46"/>
    <mergeCell ref="AS47:AT47"/>
    <mergeCell ref="AS48:AT48"/>
    <mergeCell ref="AS49:AT49"/>
    <mergeCell ref="AV26:AW26"/>
    <mergeCell ref="AV27:AW27"/>
    <mergeCell ref="BB11:BC11"/>
    <mergeCell ref="AV30:AW30"/>
    <mergeCell ref="AV29:AW29"/>
    <mergeCell ref="AX31:AY31"/>
    <mergeCell ref="AS9:AT9"/>
    <mergeCell ref="AS10:AT10"/>
    <mergeCell ref="AS27:AT27"/>
    <mergeCell ref="AS28:AT28"/>
    <mergeCell ref="AS29:AT29"/>
    <mergeCell ref="AS30:AT30"/>
    <mergeCell ref="AS31:AT31"/>
    <mergeCell ref="AU28:AW28"/>
    <mergeCell ref="AY20:AZ20"/>
    <mergeCell ref="BB27:BC27"/>
    <mergeCell ref="BB28:BC28"/>
    <mergeCell ref="AY10:AZ10"/>
    <mergeCell ref="AS8:AT8"/>
    <mergeCell ref="AS7:AT7"/>
    <mergeCell ref="AS20:AT20"/>
    <mergeCell ref="AS21:AT21"/>
    <mergeCell ref="AS22:AT22"/>
    <mergeCell ref="AS23:AT23"/>
    <mergeCell ref="AS24:AT24"/>
    <mergeCell ref="AS25:AT25"/>
    <mergeCell ref="AS26:AT26"/>
    <mergeCell ref="AS50:AT50"/>
    <mergeCell ref="AS51:AT51"/>
    <mergeCell ref="AS52:AT52"/>
    <mergeCell ref="AS53:AT53"/>
    <mergeCell ref="AW44:AX44"/>
    <mergeCell ref="AW43:AX43"/>
    <mergeCell ref="AW42:AX42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1" fitToWidth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4" workbookViewId="0">
      <selection activeCell="F44" sqref="F4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2016-17г.</vt:lpstr>
      <vt:lpstr>Лист2</vt:lpstr>
      <vt:lpstr>'2016-17г.'!Область_печати</vt:lpstr>
    </vt:vector>
  </TitlesOfParts>
  <Company>НАТТ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Лузанов В.В.</dc:creator>
  <cp:lastModifiedBy>user</cp:lastModifiedBy>
  <cp:lastPrinted>2017-11-20T03:09:02Z</cp:lastPrinted>
  <dcterms:created xsi:type="dcterms:W3CDTF">1998-06-26T07:18:30Z</dcterms:created>
  <dcterms:modified xsi:type="dcterms:W3CDTF">2018-05-11T01:36:29Z</dcterms:modified>
</cp:coreProperties>
</file>